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370" yWindow="75" windowWidth="8085" windowHeight="1146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Q648" i="1"/>
  <c r="R493"/>
  <c r="R494"/>
  <c r="R495"/>
  <c r="R498"/>
  <c r="R499"/>
  <c r="R500"/>
  <c r="R501"/>
  <c r="R502"/>
  <c r="R503"/>
  <c r="R504"/>
  <c r="R505"/>
  <c r="R507"/>
  <c r="R508"/>
  <c r="R510"/>
  <c r="R511"/>
  <c r="R512"/>
  <c r="R514"/>
  <c r="R515"/>
  <c r="R516"/>
  <c r="R517"/>
  <c r="R518"/>
  <c r="R519"/>
  <c r="R521"/>
  <c r="R484"/>
  <c r="R487"/>
  <c r="R478"/>
  <c r="R441" l="1"/>
  <c r="R444"/>
  <c r="R445"/>
  <c r="R447"/>
  <c r="R371"/>
  <c r="R372"/>
  <c r="R373"/>
  <c r="R374"/>
  <c r="R375"/>
  <c r="R376"/>
  <c r="R377"/>
  <c r="R379"/>
  <c r="R380"/>
  <c r="R383"/>
  <c r="R391"/>
  <c r="R397"/>
  <c r="R399"/>
  <c r="R402"/>
  <c r="R403"/>
  <c r="R364"/>
  <c r="R267"/>
  <c r="P225"/>
  <c r="R183"/>
  <c r="R190"/>
  <c r="R191"/>
  <c r="R192"/>
  <c r="R193"/>
  <c r="R196"/>
  <c r="R197"/>
  <c r="R198"/>
  <c r="R200"/>
  <c r="R201"/>
  <c r="R205"/>
  <c r="R206"/>
  <c r="R137"/>
  <c r="R138"/>
  <c r="R97"/>
  <c r="R99"/>
  <c r="R100"/>
  <c r="R13"/>
  <c r="M648"/>
  <c r="N648"/>
  <c r="O648"/>
  <c r="P648"/>
  <c r="R605"/>
  <c r="R606"/>
  <c r="R607"/>
  <c r="R608"/>
  <c r="R609"/>
  <c r="R610"/>
  <c r="R611"/>
  <c r="R612"/>
  <c r="R613"/>
  <c r="R614"/>
  <c r="R615"/>
  <c r="R616"/>
  <c r="R617"/>
  <c r="R618"/>
  <c r="R619"/>
  <c r="R620"/>
  <c r="R440"/>
  <c r="R359"/>
  <c r="R366"/>
  <c r="R367"/>
  <c r="R368"/>
  <c r="R369"/>
  <c r="R186"/>
  <c r="R187"/>
  <c r="R188"/>
  <c r="R189"/>
  <c r="R222"/>
  <c r="R221"/>
  <c r="R220"/>
  <c r="R219"/>
  <c r="R185"/>
  <c r="R93"/>
  <c r="R94"/>
  <c r="R95"/>
  <c r="R98"/>
  <c r="R648" l="1"/>
  <c r="R45"/>
  <c r="R39"/>
  <c r="R35"/>
  <c r="R21"/>
  <c r="R11"/>
  <c r="R8"/>
  <c r="M590"/>
  <c r="N590"/>
  <c r="P590"/>
  <c r="Q570"/>
  <c r="R555"/>
  <c r="R556"/>
  <c r="R557"/>
  <c r="R558"/>
  <c r="R559"/>
  <c r="R560"/>
  <c r="R561"/>
  <c r="R562"/>
  <c r="R552"/>
  <c r="R551"/>
  <c r="R542"/>
  <c r="R492"/>
  <c r="Q451"/>
  <c r="R335"/>
  <c r="R336"/>
  <c r="R337"/>
  <c r="R338"/>
  <c r="R339"/>
  <c r="R341"/>
  <c r="R342"/>
  <c r="R343"/>
  <c r="R344"/>
  <c r="R347"/>
  <c r="R350"/>
  <c r="R355"/>
  <c r="R356"/>
  <c r="R357"/>
  <c r="R358"/>
  <c r="R435"/>
  <c r="R434"/>
  <c r="R433"/>
  <c r="P106"/>
  <c r="R72"/>
  <c r="R73"/>
  <c r="R74"/>
  <c r="R75"/>
  <c r="R76"/>
  <c r="R77"/>
  <c r="R78"/>
  <c r="R79"/>
  <c r="R80"/>
  <c r="R81"/>
  <c r="R82"/>
  <c r="R84"/>
  <c r="R86"/>
  <c r="R87"/>
  <c r="R89"/>
  <c r="R90"/>
  <c r="R175"/>
  <c r="R177"/>
  <c r="R178"/>
  <c r="R179"/>
  <c r="R180"/>
  <c r="R181"/>
  <c r="R182"/>
  <c r="R184"/>
  <c r="Q225"/>
  <c r="R153"/>
  <c r="R125"/>
  <c r="M106"/>
  <c r="Q106"/>
  <c r="R6"/>
  <c r="M570"/>
  <c r="N570"/>
  <c r="O570"/>
  <c r="P570"/>
  <c r="P526"/>
  <c r="P451"/>
  <c r="M451"/>
  <c r="R3"/>
  <c r="R5"/>
  <c r="R7"/>
  <c r="R9"/>
  <c r="R553"/>
  <c r="R550"/>
  <c r="R549"/>
  <c r="R548"/>
  <c r="R547"/>
  <c r="R546"/>
  <c r="R545"/>
  <c r="R544"/>
  <c r="R543"/>
  <c r="R541"/>
  <c r="R540"/>
  <c r="R539"/>
  <c r="R538"/>
  <c r="R537"/>
  <c r="R536"/>
  <c r="R491"/>
  <c r="R490"/>
  <c r="R489"/>
  <c r="R488"/>
  <c r="R486"/>
  <c r="R485"/>
  <c r="R483"/>
  <c r="R482"/>
  <c r="R481"/>
  <c r="R480"/>
  <c r="R479"/>
  <c r="R477"/>
  <c r="R476"/>
  <c r="R475"/>
  <c r="R474"/>
  <c r="R453"/>
  <c r="R454"/>
  <c r="R456"/>
  <c r="R457"/>
  <c r="R458"/>
  <c r="R459"/>
  <c r="R460"/>
  <c r="R461"/>
  <c r="R462"/>
  <c r="R464"/>
  <c r="R465"/>
  <c r="R467"/>
  <c r="R468"/>
  <c r="R469"/>
  <c r="R471"/>
  <c r="R473"/>
  <c r="R472"/>
  <c r="R470"/>
  <c r="R466"/>
  <c r="R463"/>
  <c r="R455"/>
  <c r="R227"/>
  <c r="R228"/>
  <c r="R229"/>
  <c r="R230"/>
  <c r="R236"/>
  <c r="R237"/>
  <c r="R238"/>
  <c r="R243"/>
  <c r="R244"/>
  <c r="R249"/>
  <c r="R252"/>
  <c r="R260"/>
  <c r="R261"/>
  <c r="R262"/>
  <c r="R263"/>
  <c r="R264"/>
  <c r="R265"/>
  <c r="R266"/>
  <c r="R268"/>
  <c r="R269"/>
  <c r="R270"/>
  <c r="R271"/>
  <c r="R272"/>
  <c r="R273"/>
  <c r="R274"/>
  <c r="R275"/>
  <c r="R276"/>
  <c r="R277"/>
  <c r="R278"/>
  <c r="R279"/>
  <c r="R282"/>
  <c r="R285"/>
  <c r="R286"/>
  <c r="R287"/>
  <c r="R288"/>
  <c r="R289"/>
  <c r="R290"/>
  <c r="R291"/>
  <c r="R292"/>
  <c r="R293"/>
  <c r="R294"/>
  <c r="R295"/>
  <c r="R296"/>
  <c r="R297"/>
  <c r="R298"/>
  <c r="R299"/>
  <c r="R300"/>
  <c r="R301"/>
  <c r="R302"/>
  <c r="R303"/>
  <c r="R304"/>
  <c r="R306"/>
  <c r="R307"/>
  <c r="R308"/>
  <c r="R309"/>
  <c r="R310"/>
  <c r="R311"/>
  <c r="R312"/>
  <c r="R313"/>
  <c r="R314"/>
  <c r="R315"/>
  <c r="R316"/>
  <c r="R317"/>
  <c r="R318"/>
  <c r="R319"/>
  <c r="R320"/>
  <c r="R321"/>
  <c r="R322"/>
  <c r="R323"/>
  <c r="R324"/>
  <c r="R325"/>
  <c r="R329"/>
  <c r="R330"/>
  <c r="R331"/>
  <c r="R332"/>
  <c r="R333"/>
  <c r="R231"/>
  <c r="R144"/>
  <c r="R146"/>
  <c r="R148"/>
  <c r="R149"/>
  <c r="R152"/>
  <c r="R154"/>
  <c r="R156"/>
  <c r="R157"/>
  <c r="R158"/>
  <c r="R159"/>
  <c r="R160"/>
  <c r="R161"/>
  <c r="R162"/>
  <c r="R163"/>
  <c r="R164"/>
  <c r="R165"/>
  <c r="R167"/>
  <c r="R168"/>
  <c r="R169"/>
  <c r="R170"/>
  <c r="R171"/>
  <c r="R172"/>
  <c r="R173"/>
  <c r="R174"/>
  <c r="R151"/>
  <c r="R109"/>
  <c r="R110"/>
  <c r="R111"/>
  <c r="R112"/>
  <c r="R113"/>
  <c r="R114"/>
  <c r="R115"/>
  <c r="R116"/>
  <c r="R117"/>
  <c r="R118"/>
  <c r="R119"/>
  <c r="R120"/>
  <c r="R121"/>
  <c r="R122"/>
  <c r="R123"/>
  <c r="R124"/>
  <c r="R126"/>
  <c r="R127"/>
  <c r="R128"/>
  <c r="R129"/>
  <c r="R130"/>
  <c r="R131"/>
  <c r="R132"/>
  <c r="R133"/>
  <c r="R134"/>
  <c r="R135"/>
  <c r="R136"/>
  <c r="R139"/>
  <c r="R140"/>
  <c r="R141"/>
  <c r="R37"/>
  <c r="R41"/>
  <c r="R42"/>
  <c r="R43"/>
  <c r="R44"/>
  <c r="R47"/>
  <c r="R49"/>
  <c r="R50"/>
  <c r="R51"/>
  <c r="R52"/>
  <c r="R53"/>
  <c r="R57"/>
  <c r="R58"/>
  <c r="R59"/>
  <c r="R60"/>
  <c r="R61"/>
  <c r="R62"/>
  <c r="R67"/>
  <c r="R68"/>
  <c r="R69"/>
  <c r="R70"/>
  <c r="R48"/>
  <c r="R46"/>
  <c r="R16"/>
  <c r="R18"/>
  <c r="R19"/>
  <c r="R20"/>
  <c r="R23"/>
  <c r="R24"/>
  <c r="R25"/>
  <c r="R26"/>
  <c r="R27"/>
  <c r="R28"/>
  <c r="R30"/>
  <c r="R31"/>
  <c r="R32"/>
  <c r="R33"/>
  <c r="R34"/>
  <c r="R22"/>
  <c r="R12"/>
  <c r="R10"/>
  <c r="R570" l="1"/>
  <c r="R590"/>
  <c r="R417"/>
  <c r="R407"/>
  <c r="R217"/>
  <c r="R213"/>
  <c r="R71"/>
  <c r="R218"/>
  <c r="M526"/>
  <c r="N526"/>
  <c r="O526"/>
  <c r="N451"/>
  <c r="O451"/>
  <c r="M225"/>
  <c r="N225"/>
  <c r="O225"/>
  <c r="N106"/>
  <c r="O106"/>
  <c r="R106" s="1"/>
  <c r="R209"/>
  <c r="R210"/>
  <c r="R211"/>
  <c r="R212"/>
  <c r="R214"/>
  <c r="R215"/>
  <c r="R216"/>
  <c r="R408"/>
  <c r="R410"/>
  <c r="R411"/>
  <c r="R412"/>
  <c r="R418"/>
  <c r="R421"/>
  <c r="R423"/>
  <c r="R424"/>
  <c r="R426"/>
  <c r="R428"/>
  <c r="R429"/>
  <c r="R431"/>
  <c r="R432"/>
  <c r="R451" l="1"/>
  <c r="R225"/>
  <c r="R526"/>
</calcChain>
</file>

<file path=xl/sharedStrings.xml><?xml version="1.0" encoding="utf-8"?>
<sst xmlns="http://schemas.openxmlformats.org/spreadsheetml/2006/main" count="1949" uniqueCount="753">
  <si>
    <t>Car Number</t>
  </si>
  <si>
    <t>Car Name</t>
  </si>
  <si>
    <t>First Competition</t>
  </si>
  <si>
    <t>Events Competed In</t>
  </si>
  <si>
    <t>Owner</t>
  </si>
  <si>
    <t>Year Added</t>
  </si>
  <si>
    <t>The Bluebird</t>
  </si>
  <si>
    <t>Paul</t>
  </si>
  <si>
    <t>Blue Flame</t>
  </si>
  <si>
    <t>Silver Vette</t>
  </si>
  <si>
    <t>The Junker</t>
  </si>
  <si>
    <t>Bumble Bee (Formally Honda Civic)</t>
  </si>
  <si>
    <t>2007 Christmas Cup</t>
  </si>
  <si>
    <t>2007 CC</t>
  </si>
  <si>
    <t>Blue Stripe</t>
  </si>
  <si>
    <t>Old Ferrari</t>
  </si>
  <si>
    <t>N/A</t>
  </si>
  <si>
    <t>2006 Easter Cup</t>
  </si>
  <si>
    <t>Loser Round 3 (2007 CC)</t>
  </si>
  <si>
    <t>White Zenden</t>
  </si>
  <si>
    <t>Double Eliminated  (CC 2007)</t>
  </si>
  <si>
    <t>Corvette Stingray</t>
  </si>
  <si>
    <t>Dalmation</t>
  </si>
  <si>
    <t>Winners Round 2 (2007 CC)</t>
  </si>
  <si>
    <t>LR 2 (2007)</t>
  </si>
  <si>
    <t>Red Coup (Sometimes Raced as 2006 Champ)</t>
  </si>
  <si>
    <t>1st Place (2006 EC)</t>
  </si>
  <si>
    <t>Fin</t>
  </si>
  <si>
    <t>Police Car</t>
  </si>
  <si>
    <t>Bumfuzzler (Formally Pharadox)</t>
  </si>
  <si>
    <t>Astin Martin</t>
  </si>
  <si>
    <t>LR 4 (2007)</t>
  </si>
  <si>
    <t>Delorean</t>
  </si>
  <si>
    <t>Dodge Challenger</t>
  </si>
  <si>
    <t>Nisan Silvia</t>
  </si>
  <si>
    <t>Camero Z</t>
  </si>
  <si>
    <t>WR 2 (2007)</t>
  </si>
  <si>
    <t>Old Porshe</t>
  </si>
  <si>
    <t>3rd Place (2007)</t>
  </si>
  <si>
    <t>Spyder</t>
  </si>
  <si>
    <t>WR 3 (2007)</t>
  </si>
  <si>
    <t>WB 4 (2007)</t>
  </si>
  <si>
    <t>Thunderbird</t>
  </si>
  <si>
    <t>Corvette 69</t>
  </si>
  <si>
    <t>Porshe Carrera GT</t>
  </si>
  <si>
    <t>Porshe Cayman</t>
  </si>
  <si>
    <t>Cadilac Cien</t>
  </si>
  <si>
    <t>Turbo</t>
  </si>
  <si>
    <t>N/a</t>
  </si>
  <si>
    <t>n/a</t>
  </si>
  <si>
    <t>Champion (Classic)</t>
  </si>
  <si>
    <t>Year Retired</t>
  </si>
  <si>
    <t>Black Fin</t>
  </si>
  <si>
    <t>Hall of Fame Year</t>
  </si>
  <si>
    <t>Dan</t>
  </si>
  <si>
    <t>WR 2 (2007 EC)</t>
  </si>
  <si>
    <t>2006 EC, 2007 EC, 2007CC</t>
  </si>
  <si>
    <t>3rd Place (EC 2007)</t>
  </si>
  <si>
    <t>Rivited</t>
  </si>
  <si>
    <t>Second (CC 2007)</t>
  </si>
  <si>
    <t>BSer (Black Top Sparkler for Dani)</t>
  </si>
  <si>
    <t>LR 1 (2007)</t>
  </si>
  <si>
    <t>L2 (2007)</t>
  </si>
  <si>
    <t>Mustang</t>
  </si>
  <si>
    <t>WR 2</t>
  </si>
  <si>
    <t>Datona 33</t>
  </si>
  <si>
    <t>WR 3</t>
  </si>
  <si>
    <t>Undead 35 (Racing Sport)</t>
  </si>
  <si>
    <t>Double Eliminated (CC 2007)</t>
  </si>
  <si>
    <t>Zenden</t>
  </si>
  <si>
    <t>JagXK</t>
  </si>
  <si>
    <t>L1 (2007)</t>
  </si>
  <si>
    <t>Best Finish Distance</t>
  </si>
  <si>
    <t>Best Finish Speed</t>
  </si>
  <si>
    <t>300ZX</t>
  </si>
  <si>
    <t>Hemi</t>
  </si>
  <si>
    <t>Green Fin (Infinity for Dani)</t>
  </si>
  <si>
    <t>Second Place (EC 2007)</t>
  </si>
  <si>
    <t>W2 (2007)</t>
  </si>
  <si>
    <t>Yellow 5 (Yellow 355)</t>
  </si>
  <si>
    <t>Formul8r (8)</t>
  </si>
  <si>
    <t>Acidtrip</t>
  </si>
  <si>
    <t>White Lamb</t>
  </si>
  <si>
    <t xml:space="preserve">Double Eliminated </t>
  </si>
  <si>
    <t>Banana's 7</t>
  </si>
  <si>
    <t>Horace (Formally White Sparkle)</t>
  </si>
  <si>
    <t>Baby Blue</t>
  </si>
  <si>
    <t>LR 8 (2007)</t>
  </si>
  <si>
    <t>Silver Arrow</t>
  </si>
  <si>
    <t>Skyline</t>
  </si>
  <si>
    <t>Cougar</t>
  </si>
  <si>
    <t>Rate! (Audi R8)</t>
  </si>
  <si>
    <t>L4 (2007)</t>
  </si>
  <si>
    <t>D12</t>
  </si>
  <si>
    <t>Drama 2</t>
  </si>
  <si>
    <t>F308</t>
  </si>
  <si>
    <t>2007 EC, 2007 CC</t>
  </si>
  <si>
    <t>CRX 84</t>
  </si>
  <si>
    <t xml:space="preserve">2007 EC </t>
  </si>
  <si>
    <t>Acid Trip (Porshe)</t>
  </si>
  <si>
    <t>WR 1 (2007 E)</t>
  </si>
  <si>
    <t>WR 4 (2007 E)</t>
  </si>
  <si>
    <t>LR 6 (2007 E)</t>
  </si>
  <si>
    <t>Arrow (Formally Red Avus or Red Arrow)</t>
  </si>
  <si>
    <t>LR 5 (2007 E)</t>
  </si>
  <si>
    <t>2007 EC</t>
  </si>
  <si>
    <t>Blue Spark (Malaysia)</t>
  </si>
  <si>
    <t>Orange Spark</t>
  </si>
  <si>
    <t>Old Time</t>
  </si>
  <si>
    <t>4th Place (EC 2007)</t>
  </si>
  <si>
    <t>Power Pistons (Clear Top)</t>
  </si>
  <si>
    <t>Yellow 300zx</t>
  </si>
  <si>
    <t>Clunker</t>
  </si>
  <si>
    <t>2008 Christmas Cup</t>
  </si>
  <si>
    <t>Blue Fin</t>
  </si>
  <si>
    <t>Trixter</t>
  </si>
  <si>
    <t>Facemelter</t>
  </si>
  <si>
    <t>Orange Ace</t>
  </si>
  <si>
    <t>Teatoddeler</t>
  </si>
  <si>
    <t xml:space="preserve">Commi </t>
  </si>
  <si>
    <t>Synkro</t>
  </si>
  <si>
    <t>Lonestar</t>
  </si>
  <si>
    <t>Autonomy</t>
  </si>
  <si>
    <t>Green Lightning</t>
  </si>
  <si>
    <t>Evo</t>
  </si>
  <si>
    <t>Spectite</t>
  </si>
  <si>
    <t>Purp-o-traitor</t>
  </si>
  <si>
    <t>Whog</t>
  </si>
  <si>
    <t>Cobra</t>
  </si>
  <si>
    <t>MB78</t>
  </si>
  <si>
    <t>Quaker B</t>
  </si>
  <si>
    <t>Quaker A</t>
  </si>
  <si>
    <t>Turbine</t>
  </si>
  <si>
    <t>Cop Blue</t>
  </si>
  <si>
    <t>Motor Sport</t>
  </si>
  <si>
    <t>N 31</t>
  </si>
  <si>
    <t>PoPo</t>
  </si>
  <si>
    <t>Rolls Royce</t>
  </si>
  <si>
    <t>Blue Lam</t>
  </si>
  <si>
    <t>Dirty PoPo</t>
  </si>
  <si>
    <t>Old Popo</t>
  </si>
  <si>
    <t>Toon Golf</t>
  </si>
  <si>
    <t>Dark Popo</t>
  </si>
  <si>
    <t>DC</t>
  </si>
  <si>
    <t>Toppop</t>
  </si>
  <si>
    <t>Poptop</t>
  </si>
  <si>
    <t>Not</t>
  </si>
  <si>
    <t>Popopo</t>
  </si>
  <si>
    <t>PoPo Change</t>
  </si>
  <si>
    <t>Stinky Cop</t>
  </si>
  <si>
    <t>Fierro</t>
  </si>
  <si>
    <t>C30 Blue</t>
  </si>
  <si>
    <t>Audacity</t>
  </si>
  <si>
    <t>Orangeaide</t>
  </si>
  <si>
    <t>Magnum</t>
  </si>
  <si>
    <t>Fordofox</t>
  </si>
  <si>
    <t>Flat Black Heat</t>
  </si>
  <si>
    <t>Black Heat</t>
  </si>
  <si>
    <t>Blue Heat</t>
  </si>
  <si>
    <t>Yellow Heat</t>
  </si>
  <si>
    <t>Bully Goat</t>
  </si>
  <si>
    <t>First (CC 2007) (EC 2007)</t>
  </si>
  <si>
    <t>Random Notes</t>
  </si>
  <si>
    <t>Vette 23</t>
  </si>
  <si>
    <t>2006 EC</t>
  </si>
  <si>
    <t>Mc 99</t>
  </si>
  <si>
    <t>MRZ 91</t>
  </si>
  <si>
    <t>London Calling</t>
  </si>
  <si>
    <t>Abrams</t>
  </si>
  <si>
    <t>Crak'un</t>
  </si>
  <si>
    <t>Unit</t>
  </si>
  <si>
    <t>Ecto 2</t>
  </si>
  <si>
    <t>Hum'in</t>
  </si>
  <si>
    <t>Unit 14</t>
  </si>
  <si>
    <t>Unit 3</t>
  </si>
  <si>
    <t>Ranger</t>
  </si>
  <si>
    <t>E11</t>
  </si>
  <si>
    <t>Medic</t>
  </si>
  <si>
    <t>Longfellow</t>
  </si>
  <si>
    <t>Caravan</t>
  </si>
  <si>
    <t>Rigged Up</t>
  </si>
  <si>
    <t>American</t>
  </si>
  <si>
    <t>Green Monster</t>
  </si>
  <si>
    <t>4x4</t>
  </si>
  <si>
    <t>UPS</t>
  </si>
  <si>
    <t>Jeep</t>
  </si>
  <si>
    <t>Minivan</t>
  </si>
  <si>
    <t>Humourous</t>
  </si>
  <si>
    <t>Red Truck</t>
  </si>
  <si>
    <t xml:space="preserve">C.F.D. Excaliber </t>
  </si>
  <si>
    <t>Scrape'it</t>
  </si>
  <si>
    <t>Bag'it</t>
  </si>
  <si>
    <t>Mobile Command</t>
  </si>
  <si>
    <t>Blue Flame 2</t>
  </si>
  <si>
    <t>T-bird</t>
  </si>
  <si>
    <t>Classic Champion</t>
  </si>
  <si>
    <t>93 Ways to Win</t>
  </si>
  <si>
    <t>Glowman</t>
  </si>
  <si>
    <t>Red Jackson</t>
  </si>
  <si>
    <t>pop top</t>
  </si>
  <si>
    <t>Marty McFly</t>
  </si>
  <si>
    <t>Iceman</t>
  </si>
  <si>
    <t>Deputy Dog</t>
  </si>
  <si>
    <t>Ferori</t>
  </si>
  <si>
    <t>death fin</t>
  </si>
  <si>
    <t>Metro 7</t>
  </si>
  <si>
    <t>Doom Buggy</t>
  </si>
  <si>
    <t>Thorny Graves</t>
  </si>
  <si>
    <t>White Lightning</t>
  </si>
  <si>
    <t>Sunday Cruise</t>
  </si>
  <si>
    <t>Master Stripe</t>
  </si>
  <si>
    <t>White McFarland</t>
  </si>
  <si>
    <t>Crazy Blue</t>
  </si>
  <si>
    <t>Red Slicer</t>
  </si>
  <si>
    <t>Purps (Silver Spikes)</t>
  </si>
  <si>
    <t>Firery Carl</t>
  </si>
  <si>
    <t>Red</t>
  </si>
  <si>
    <t>Old Man</t>
  </si>
  <si>
    <t>Electric Car</t>
  </si>
  <si>
    <t>Electric Car A</t>
  </si>
  <si>
    <t>Double Dragon (Form. Batman)</t>
  </si>
  <si>
    <t>The Undead</t>
  </si>
  <si>
    <t>ghost</t>
  </si>
  <si>
    <t>.5-0</t>
  </si>
  <si>
    <t>Dano</t>
  </si>
  <si>
    <t>Lowrider</t>
  </si>
  <si>
    <t>Mr. Fixer</t>
  </si>
  <si>
    <t>Penguin</t>
  </si>
  <si>
    <t>Tiger</t>
  </si>
  <si>
    <t>Jag</t>
  </si>
  <si>
    <t>Tokyo Drift</t>
  </si>
  <si>
    <t>Shark</t>
  </si>
  <si>
    <t xml:space="preserve">Orange Biscuit </t>
  </si>
  <si>
    <t>Fatman</t>
  </si>
  <si>
    <t>Benz</t>
  </si>
  <si>
    <t>Smoke</t>
  </si>
  <si>
    <t>.44-</t>
  </si>
  <si>
    <t>Tang</t>
  </si>
  <si>
    <t>Amazoom</t>
  </si>
  <si>
    <t>Blade</t>
  </si>
  <si>
    <t>Skull</t>
  </si>
  <si>
    <t>Willie</t>
  </si>
  <si>
    <t>Quantum</t>
  </si>
  <si>
    <t>Groucho</t>
  </si>
  <si>
    <t>Oscar the Grouch</t>
  </si>
  <si>
    <t>Mystery machine</t>
  </si>
  <si>
    <t>Gunny</t>
  </si>
  <si>
    <t>Guard</t>
  </si>
  <si>
    <t>Ronald Carlson</t>
  </si>
  <si>
    <t>Missile land</t>
  </si>
  <si>
    <t>Jacks towing</t>
  </si>
  <si>
    <t>Trashman</t>
  </si>
  <si>
    <t>lincoln Hawk</t>
  </si>
  <si>
    <t>Firestarter</t>
  </si>
  <si>
    <t>Bad Mojo</t>
  </si>
  <si>
    <t>Rescue Jim</t>
  </si>
  <si>
    <t>Ambulance</t>
  </si>
  <si>
    <t>Malcom</t>
  </si>
  <si>
    <t>Doomsday</t>
  </si>
  <si>
    <t>Color Splash</t>
  </si>
  <si>
    <t>Color Changer</t>
  </si>
  <si>
    <t>Pace Car</t>
  </si>
  <si>
    <t>Blackie</t>
  </si>
  <si>
    <t>Treads</t>
  </si>
  <si>
    <t>Pink Stripe</t>
  </si>
  <si>
    <t>Police Car2</t>
  </si>
  <si>
    <t>Indie Shadow</t>
  </si>
  <si>
    <t>Golden Cobra</t>
  </si>
  <si>
    <t>Midgit</t>
  </si>
  <si>
    <t>Scotia</t>
  </si>
  <si>
    <t>Paul's Next Crash</t>
  </si>
  <si>
    <t>Bonzuki</t>
  </si>
  <si>
    <t>Pinky</t>
  </si>
  <si>
    <t>Medic!</t>
  </si>
  <si>
    <t>Silo Launch</t>
  </si>
  <si>
    <t>The govenator</t>
  </si>
  <si>
    <t>Gunship</t>
  </si>
  <si>
    <t>Sherifmobile</t>
  </si>
  <si>
    <t>firetruck</t>
  </si>
  <si>
    <t>Prowler</t>
  </si>
  <si>
    <t>Fire Department</t>
  </si>
  <si>
    <t>Speed Racer</t>
  </si>
  <si>
    <t>Sherif</t>
  </si>
  <si>
    <t>Vette One</t>
  </si>
  <si>
    <t>Hot Wheels Flip</t>
  </si>
  <si>
    <t>Jump 1</t>
  </si>
  <si>
    <t>Jump 2</t>
  </si>
  <si>
    <t>Peter</t>
  </si>
  <si>
    <t>Dumpy</t>
  </si>
  <si>
    <t>Rob</t>
  </si>
  <si>
    <t>Golf Patrol</t>
  </si>
  <si>
    <t>Troka</t>
  </si>
  <si>
    <t>The Fortress</t>
  </si>
  <si>
    <t>I Scream</t>
  </si>
  <si>
    <t>Hot Rod</t>
  </si>
  <si>
    <t>Flamer</t>
  </si>
  <si>
    <t>Rice Burner</t>
  </si>
  <si>
    <t>Bond</t>
  </si>
  <si>
    <t>Homo</t>
  </si>
  <si>
    <t>Robs Car</t>
  </si>
  <si>
    <t>NSX</t>
  </si>
  <si>
    <t>Enzo</t>
  </si>
  <si>
    <t>Batman</t>
  </si>
  <si>
    <t>Golddigger</t>
  </si>
  <si>
    <t>Mom's Car</t>
  </si>
  <si>
    <t>Diablo</t>
  </si>
  <si>
    <t>Green Beast</t>
  </si>
  <si>
    <t>Olds Mobile</t>
  </si>
  <si>
    <t>Shadow</t>
  </si>
  <si>
    <t>Lancers</t>
  </si>
  <si>
    <t>Funny Car</t>
  </si>
  <si>
    <t>Bug</t>
  </si>
  <si>
    <t>Croc</t>
  </si>
  <si>
    <t>91-</t>
  </si>
  <si>
    <t>Best distance Truck Finish</t>
  </si>
  <si>
    <t>Best Jump Finish</t>
  </si>
  <si>
    <t>peter</t>
  </si>
  <si>
    <t>Slow Bro</t>
  </si>
  <si>
    <t>Double Elimination</t>
  </si>
  <si>
    <t xml:space="preserve">2007 CC, 2008 CC </t>
  </si>
  <si>
    <t>W2 (2007 CC)</t>
  </si>
  <si>
    <t>L1 (2007 CC)</t>
  </si>
  <si>
    <t>2007 CC, 2008 CC</t>
  </si>
  <si>
    <t>W3 (2007 CC)</t>
  </si>
  <si>
    <t>W1 (2007 CC)</t>
  </si>
  <si>
    <t xml:space="preserve">2007 CC, </t>
  </si>
  <si>
    <t>L2 (2007 CC)</t>
  </si>
  <si>
    <t>2006 EC, 2007 EC, 2007 CC, 2008 CC</t>
  </si>
  <si>
    <t>2008 CC Champion</t>
  </si>
  <si>
    <t>L1 (2007 EC)</t>
  </si>
  <si>
    <t>L2 (2007 EC)</t>
  </si>
  <si>
    <t>2007 EC, 2007 CC, 2008 CC</t>
  </si>
  <si>
    <t>W1 (2007 EC)</t>
  </si>
  <si>
    <t>L3 (2007 EC)</t>
  </si>
  <si>
    <t>2007 EC, 2007 CC. 2008 CC</t>
  </si>
  <si>
    <t xml:space="preserve">2007EC, 2007 CC, 2008 CC </t>
  </si>
  <si>
    <t>2007 CC, 2008 CC (S,D)</t>
  </si>
  <si>
    <t>L3 (2008 CC)</t>
  </si>
  <si>
    <t>2008 CC</t>
  </si>
  <si>
    <t>2006 EC, 2007 EC, 2007CC, 2008 CC</t>
  </si>
  <si>
    <t>L6 (2008 CC)</t>
  </si>
  <si>
    <t>W2 (2008 CC)</t>
  </si>
  <si>
    <t>L2 (2008 CC)</t>
  </si>
  <si>
    <t>LR 2 (2008)</t>
  </si>
  <si>
    <t>L7 (2008)</t>
  </si>
  <si>
    <t xml:space="preserve">2007 CC, 2008 CC  </t>
  </si>
  <si>
    <t>L4 (2008)</t>
  </si>
  <si>
    <t>L2 (2008)</t>
  </si>
  <si>
    <t>L3 (2008)</t>
  </si>
  <si>
    <t>W1 (2008)</t>
  </si>
  <si>
    <t>L1 (2008)</t>
  </si>
  <si>
    <t>Double Eliminated</t>
  </si>
  <si>
    <t>W3 (2008 CC)</t>
  </si>
  <si>
    <t>Total Points From DR (Starting with EC 2007)</t>
  </si>
  <si>
    <t>Total Points From SR (Starting with CC 2008)</t>
  </si>
  <si>
    <t>Total Points</t>
  </si>
  <si>
    <t>Total Points from Jumping</t>
  </si>
  <si>
    <t>L1 (2008 CC)</t>
  </si>
  <si>
    <t>Runner Up Bracket 1 (2008)</t>
  </si>
  <si>
    <t>W4 (2008)</t>
  </si>
  <si>
    <t>2007 EC, 2007 CC, 2008CC</t>
  </si>
  <si>
    <t>Rocket (jet?)</t>
  </si>
  <si>
    <t>L6 (2008)*</t>
  </si>
  <si>
    <t>2nd Place (2008 CC)</t>
  </si>
  <si>
    <t xml:space="preserve">2007 EC, 2007 CC, 2008 CC </t>
  </si>
  <si>
    <t>Loser Round5 (2008 CC)</t>
  </si>
  <si>
    <t>W3 (2008)</t>
  </si>
  <si>
    <t>W2 (2008)</t>
  </si>
  <si>
    <t>LR 3 (2008)</t>
  </si>
  <si>
    <t>L5 (2008)</t>
  </si>
  <si>
    <t xml:space="preserve">Double Eliminated  </t>
  </si>
  <si>
    <t>L6 (2008)</t>
  </si>
  <si>
    <t>Runner Up Bracket 3 (2008)</t>
  </si>
  <si>
    <t>Runner Up Bracket 3 (2008 CC)</t>
  </si>
  <si>
    <t>Vengence *ticktrack</t>
  </si>
  <si>
    <t>L3</t>
  </si>
  <si>
    <t>L2</t>
  </si>
  <si>
    <t>DE</t>
  </si>
  <si>
    <t>DL</t>
  </si>
  <si>
    <t>W2</t>
  </si>
  <si>
    <t>W1</t>
  </si>
  <si>
    <t>Red Mercedes (Red Sedan)</t>
  </si>
  <si>
    <t>L1</t>
  </si>
  <si>
    <t>L5</t>
  </si>
  <si>
    <t>W3</t>
  </si>
  <si>
    <t>L6</t>
  </si>
  <si>
    <t>L4</t>
  </si>
  <si>
    <t>W4</t>
  </si>
  <si>
    <t>L8 (Bracket Runner Up)</t>
  </si>
  <si>
    <t>2008CC</t>
  </si>
  <si>
    <t>3rd Place 2008 CC</t>
  </si>
  <si>
    <t>2007 CC, 2006 EC, 2008 CC</t>
  </si>
  <si>
    <t>Gremlin (Wozaki on Steroids for Dani and Green Shark)</t>
  </si>
  <si>
    <t>L8 (bracket Runner Up)</t>
  </si>
  <si>
    <t>Winner 2008 CC</t>
  </si>
  <si>
    <t>2nd Place 2008 CC</t>
  </si>
  <si>
    <t>Winner 2008 CC (run by Paul)</t>
  </si>
  <si>
    <t>W1+</t>
  </si>
  <si>
    <t>Farthest Jump Total</t>
  </si>
  <si>
    <t>Farthest Jump</t>
  </si>
  <si>
    <t>10th 2008 CC</t>
  </si>
  <si>
    <t>DNP</t>
  </si>
  <si>
    <t>Champion 2008 CC</t>
  </si>
  <si>
    <t>3rd CC 2008</t>
  </si>
  <si>
    <t>9th 2008 CC</t>
  </si>
  <si>
    <t>6th 2008 CC</t>
  </si>
  <si>
    <t>8th place 2008 CC</t>
  </si>
  <si>
    <t>2007 EC, 2008 CC</t>
  </si>
  <si>
    <t>4th 2008 CC</t>
  </si>
  <si>
    <t>5th 2008 CC</t>
  </si>
  <si>
    <t>7th 2008 CC</t>
  </si>
  <si>
    <t>Peter Total</t>
  </si>
  <si>
    <t>Paul Total</t>
  </si>
  <si>
    <t>Dan Total</t>
  </si>
  <si>
    <t>Rob Total</t>
  </si>
  <si>
    <t>DR</t>
  </si>
  <si>
    <t>SR</t>
  </si>
  <si>
    <t>Jumping</t>
  </si>
  <si>
    <t>The Hater</t>
  </si>
  <si>
    <t>2009 Slugout</t>
  </si>
  <si>
    <t>The Englishman</t>
  </si>
  <si>
    <t>Jay Leno</t>
  </si>
  <si>
    <t>The Felon</t>
  </si>
  <si>
    <t>Maximus Von Blackcat</t>
  </si>
  <si>
    <t>Adam West</t>
  </si>
  <si>
    <t>The No-Go</t>
  </si>
  <si>
    <t>Black Soul</t>
  </si>
  <si>
    <t>2009  Slugout</t>
  </si>
  <si>
    <t>Darkwing</t>
  </si>
  <si>
    <t>Bloodly Flux</t>
  </si>
  <si>
    <t>Blue Nova</t>
  </si>
  <si>
    <t>Bonesville UK</t>
  </si>
  <si>
    <t>Orange Nova</t>
  </si>
  <si>
    <t>Copycat</t>
  </si>
  <si>
    <t>Maximus</t>
  </si>
  <si>
    <t>Heartbeat</t>
  </si>
  <si>
    <t>Yellow Challenger</t>
  </si>
  <si>
    <t>Overbored</t>
  </si>
  <si>
    <t>Torpedo Jones</t>
  </si>
  <si>
    <t>Hooligan</t>
  </si>
  <si>
    <t>Arcannon Cresentthorn</t>
  </si>
  <si>
    <t>Aleden Mantherin</t>
  </si>
  <si>
    <t>Smash Naster</t>
  </si>
  <si>
    <t>dan</t>
  </si>
  <si>
    <t>Pual</t>
  </si>
  <si>
    <t>Justacar</t>
  </si>
  <si>
    <t>Isis</t>
  </si>
  <si>
    <t>2009 SPS</t>
  </si>
  <si>
    <t>W2 (09sps)</t>
  </si>
  <si>
    <t>2008 CC, 09SPS</t>
  </si>
  <si>
    <t>09SPS</t>
  </si>
  <si>
    <t>2009 St Patricks Day Slugout</t>
  </si>
  <si>
    <t>L4 (09SPS)</t>
  </si>
  <si>
    <t>L2 (09SPS)</t>
  </si>
  <si>
    <t>L3 (09SPS)</t>
  </si>
  <si>
    <t>2008CC, 09SPS</t>
  </si>
  <si>
    <t>l1 (09SPS</t>
  </si>
  <si>
    <t>L6 (09SPS)</t>
  </si>
  <si>
    <t>1st 09SPS</t>
  </si>
  <si>
    <t>w2 (09SPS)</t>
  </si>
  <si>
    <t>Bees</t>
  </si>
  <si>
    <t>Jordan</t>
  </si>
  <si>
    <t>Malyasia</t>
  </si>
  <si>
    <t>Bangbus</t>
  </si>
  <si>
    <t>The Juice</t>
  </si>
  <si>
    <t>Old Geaser</t>
  </si>
  <si>
    <t>Starsky</t>
  </si>
  <si>
    <t>Hutch</t>
  </si>
  <si>
    <t>POW</t>
  </si>
  <si>
    <t>Hank</t>
  </si>
  <si>
    <t>Peter Beater</t>
  </si>
  <si>
    <t>Koolaid</t>
  </si>
  <si>
    <t>X</t>
  </si>
  <si>
    <t>Mecha Godzilla</t>
  </si>
  <si>
    <t>rob</t>
  </si>
  <si>
    <t xml:space="preserve">Maelstrom </t>
  </si>
  <si>
    <t>paul</t>
  </si>
  <si>
    <t>Covelite</t>
  </si>
  <si>
    <t>Yellow Jacket</t>
  </si>
  <si>
    <t>Silver Beast</t>
  </si>
  <si>
    <t>Rd-10</t>
  </si>
  <si>
    <t>Cul8tr</t>
  </si>
  <si>
    <t>Golddust</t>
  </si>
  <si>
    <t>Highrize</t>
  </si>
  <si>
    <t>Slider</t>
  </si>
  <si>
    <t>Spulunker</t>
  </si>
  <si>
    <t>Love Machine</t>
  </si>
  <si>
    <t>Ironman Total Points</t>
  </si>
  <si>
    <t>Best Ironman finish</t>
  </si>
  <si>
    <t>IM</t>
  </si>
  <si>
    <t>Distance</t>
  </si>
  <si>
    <t>speed</t>
  </si>
  <si>
    <t>jump</t>
  </si>
  <si>
    <t>ironman</t>
  </si>
  <si>
    <t>total</t>
  </si>
  <si>
    <t>Speed</t>
  </si>
  <si>
    <t>Jump</t>
  </si>
  <si>
    <t>Ironman</t>
  </si>
  <si>
    <t>Total</t>
  </si>
  <si>
    <t>Static Shock</t>
  </si>
  <si>
    <t>Al'meter Cresentthorn</t>
  </si>
  <si>
    <t>Vinchenzo</t>
  </si>
  <si>
    <t>Superjail</t>
  </si>
  <si>
    <t>Darren</t>
  </si>
  <si>
    <t xml:space="preserve"> The Hot Bed</t>
  </si>
  <si>
    <t>Ace of Spades</t>
  </si>
  <si>
    <t>Caddyshack</t>
  </si>
  <si>
    <t>Karate Kids</t>
  </si>
  <si>
    <t>Jaws</t>
  </si>
  <si>
    <t xml:space="preserve">Flaming Camelian </t>
  </si>
  <si>
    <t>Godzilla</t>
  </si>
  <si>
    <t>the Fuzz</t>
  </si>
  <si>
    <t>Black Diamond</t>
  </si>
  <si>
    <t>Megazord</t>
  </si>
  <si>
    <t>Blue Sex</t>
  </si>
  <si>
    <t>Japanese Cruiser</t>
  </si>
  <si>
    <t>Geisha on Steroids</t>
  </si>
  <si>
    <t>Sin City</t>
  </si>
  <si>
    <t>Blue eyes, white dragon</t>
  </si>
  <si>
    <t>The Scorpion</t>
  </si>
  <si>
    <t>Over the top</t>
  </si>
  <si>
    <t>The Diggler</t>
  </si>
  <si>
    <t>Rats nest</t>
  </si>
  <si>
    <t>Big O</t>
  </si>
  <si>
    <t>Daren</t>
  </si>
  <si>
    <t>TD</t>
  </si>
  <si>
    <t>TS</t>
  </si>
  <si>
    <t>TJ</t>
  </si>
  <si>
    <t>Total Offroad Points</t>
  </si>
  <si>
    <t>Ryamond</t>
  </si>
  <si>
    <t>Mallcop</t>
  </si>
  <si>
    <t>La Paz</t>
  </si>
  <si>
    <t>constantine</t>
  </si>
  <si>
    <t>silk</t>
  </si>
  <si>
    <t>Larry</t>
  </si>
  <si>
    <t>Party Time Tony</t>
  </si>
  <si>
    <t>Alehondro</t>
  </si>
  <si>
    <t>Banger</t>
  </si>
  <si>
    <t>purple biscuit</t>
  </si>
  <si>
    <t>mellow yellow</t>
  </si>
  <si>
    <t>Socrates</t>
  </si>
  <si>
    <t xml:space="preserve">Zero </t>
  </si>
  <si>
    <t>Jackie Chan</t>
  </si>
  <si>
    <t>Joseph Stallin</t>
  </si>
  <si>
    <t>Cookie Bandit</t>
  </si>
  <si>
    <t>The Warrior</t>
  </si>
  <si>
    <t>squid</t>
  </si>
  <si>
    <t>Jeeves</t>
  </si>
  <si>
    <t>Dodge'em</t>
  </si>
  <si>
    <t>Nitty Gritty Kitty</t>
  </si>
  <si>
    <t>Lotus Patch</t>
  </si>
  <si>
    <t>the smasher</t>
  </si>
  <si>
    <t>The Bagpipes</t>
  </si>
  <si>
    <t>The Stalker</t>
  </si>
  <si>
    <t>Backdraft</t>
  </si>
  <si>
    <t>Lucero</t>
  </si>
  <si>
    <t>Gold Porshe</t>
  </si>
  <si>
    <t>Red Death</t>
  </si>
  <si>
    <t>Five Stripe</t>
  </si>
  <si>
    <t>Door Slammer</t>
  </si>
  <si>
    <t>Dropper</t>
  </si>
  <si>
    <t>Teal Storm</t>
  </si>
  <si>
    <t>Scorpion</t>
  </si>
  <si>
    <t>Mach 5</t>
  </si>
  <si>
    <t>Mach 6</t>
  </si>
  <si>
    <t>Colt 45</t>
  </si>
  <si>
    <t>Anti-gremlin</t>
  </si>
  <si>
    <t>Twenty Seven</t>
  </si>
  <si>
    <t>Joyride</t>
  </si>
  <si>
    <t>Pot of Gold</t>
  </si>
  <si>
    <t>Bottle Opener</t>
  </si>
  <si>
    <t>Bone Yard</t>
  </si>
  <si>
    <t>Piper</t>
  </si>
  <si>
    <t>The Crumpet</t>
  </si>
  <si>
    <t>Rodger Dodger</t>
  </si>
  <si>
    <t>Shoe Box</t>
  </si>
  <si>
    <t>King Kuda</t>
  </si>
  <si>
    <t>Cold Clock</t>
  </si>
  <si>
    <t>Passive Voice</t>
  </si>
  <si>
    <t>Active Voice</t>
  </si>
  <si>
    <t>Green Maximus</t>
  </si>
  <si>
    <t>Hell'ion Killer</t>
  </si>
  <si>
    <t>Burnerator</t>
  </si>
  <si>
    <t>Paddy Wagon</t>
  </si>
  <si>
    <t>Commi Wagon</t>
  </si>
  <si>
    <t>hoverboard on water</t>
  </si>
  <si>
    <t>flaming stalion</t>
  </si>
  <si>
    <t>The hurst</t>
  </si>
  <si>
    <t>grapes</t>
  </si>
  <si>
    <t>Bonerman</t>
  </si>
  <si>
    <t>beast wars</t>
  </si>
  <si>
    <t>Tobin</t>
  </si>
  <si>
    <t>stingray</t>
  </si>
  <si>
    <t>the mauler</t>
  </si>
  <si>
    <t>duel fueler</t>
  </si>
  <si>
    <t>monte carlo</t>
  </si>
  <si>
    <t>trick in high heals</t>
  </si>
  <si>
    <t>woman in heat</t>
  </si>
  <si>
    <t>british speeder</t>
  </si>
  <si>
    <t>TI</t>
  </si>
  <si>
    <t>TO</t>
  </si>
  <si>
    <t>Rayleigh</t>
  </si>
  <si>
    <t>Coriolis</t>
  </si>
  <si>
    <t>Mammatus</t>
  </si>
  <si>
    <t>Transverse Bands</t>
  </si>
  <si>
    <t>Tornado Genesis</t>
  </si>
  <si>
    <t>Cumilin Nimbus</t>
  </si>
  <si>
    <t>Blood Cobra</t>
  </si>
  <si>
    <t>Hollowpoint</t>
  </si>
  <si>
    <t>Moldy Hitz</t>
  </si>
  <si>
    <t>Slick Willie</t>
  </si>
  <si>
    <t>Green Machine</t>
  </si>
  <si>
    <t>Passin' Gassin'</t>
  </si>
  <si>
    <t>Flaming Wedge</t>
  </si>
  <si>
    <t>Cadi</t>
  </si>
  <si>
    <t>Broken Economy</t>
  </si>
  <si>
    <t>Polynesia</t>
  </si>
  <si>
    <t>Barracuda</t>
  </si>
  <si>
    <t>Missiles Go</t>
  </si>
  <si>
    <t>One Fourth</t>
  </si>
  <si>
    <t>Doc Brown</t>
  </si>
  <si>
    <t>Skulls Ahoy</t>
  </si>
  <si>
    <t>Sorceror</t>
  </si>
  <si>
    <t>Scorcher</t>
  </si>
  <si>
    <t>Green Ghost</t>
  </si>
  <si>
    <t>Phoenix</t>
  </si>
  <si>
    <t>Too Tall</t>
  </si>
  <si>
    <t>Firebrows</t>
  </si>
  <si>
    <t>Scrambler</t>
  </si>
  <si>
    <t>Surfer</t>
  </si>
  <si>
    <t>Hemmis</t>
  </si>
  <si>
    <t>Dexterity</t>
  </si>
  <si>
    <t>300 Hemi</t>
  </si>
  <si>
    <t>Lucky # 8</t>
  </si>
  <si>
    <t>no homo</t>
  </si>
  <si>
    <t>Green Demon</t>
  </si>
  <si>
    <t>Purple Rain</t>
  </si>
  <si>
    <t>Killer Bee</t>
  </si>
  <si>
    <t>Maximus Prime</t>
  </si>
  <si>
    <t>Gang Green #8</t>
  </si>
  <si>
    <t>Aqua Teen Hunger Force</t>
  </si>
  <si>
    <t>Back to the Future</t>
  </si>
  <si>
    <t>The Mig</t>
  </si>
  <si>
    <t>Transformer</t>
  </si>
  <si>
    <t>The Rumbler</t>
  </si>
  <si>
    <t>Purple Fury</t>
  </si>
  <si>
    <t>Autobot</t>
  </si>
  <si>
    <t>Vega*</t>
  </si>
  <si>
    <t>Teegray*</t>
  </si>
  <si>
    <t>Shellshock</t>
  </si>
  <si>
    <t>Hardboiled</t>
  </si>
  <si>
    <t>Deathclock</t>
  </si>
  <si>
    <t>Wizard</t>
  </si>
  <si>
    <t>Bad Fish</t>
  </si>
  <si>
    <t>Cylon</t>
  </si>
  <si>
    <t>Black Tee</t>
  </si>
  <si>
    <t>White Tee</t>
  </si>
  <si>
    <t>Driving Hazzard</t>
  </si>
  <si>
    <t>F1 to Quit</t>
  </si>
  <si>
    <t>Solitude</t>
  </si>
  <si>
    <t>Green Cylon</t>
  </si>
  <si>
    <t>Hollows</t>
  </si>
  <si>
    <t>Fixitall</t>
  </si>
  <si>
    <t xml:space="preserve">Scud Missile </t>
  </si>
  <si>
    <t>Purple Delight</t>
  </si>
  <si>
    <t>Caddy Corner</t>
  </si>
  <si>
    <t>District 9</t>
  </si>
  <si>
    <t>Soulon</t>
  </si>
  <si>
    <t>Red Heat</t>
  </si>
  <si>
    <t>Spitup</t>
  </si>
  <si>
    <t>Jacked Up</t>
  </si>
  <si>
    <t>Hamster</t>
  </si>
  <si>
    <t>Green Truck</t>
  </si>
  <si>
    <t>Fireeater</t>
  </si>
  <si>
    <t>Enforced</t>
  </si>
  <si>
    <t>G.O.A.T.</t>
  </si>
  <si>
    <t>Bret Favre's Green thing</t>
  </si>
  <si>
    <t>Liquid Smoke</t>
  </si>
  <si>
    <t>Gin and Juice #40</t>
  </si>
  <si>
    <t>Yellow Dart</t>
  </si>
  <si>
    <t>Dale Earnhardt's Truck of Death</t>
  </si>
  <si>
    <t>fire stix</t>
  </si>
  <si>
    <t>Blaze</t>
  </si>
  <si>
    <t>Pep Boyz</t>
  </si>
  <si>
    <t>Macgyver</t>
  </si>
  <si>
    <t>V8 Vega</t>
  </si>
  <si>
    <t>Swoopiedoo</t>
  </si>
  <si>
    <t>Windmill</t>
  </si>
  <si>
    <t>The Tiger</t>
  </si>
  <si>
    <t>Scoop of Fire</t>
  </si>
  <si>
    <t>Grand Corvette</t>
  </si>
  <si>
    <t>Police Charger</t>
  </si>
  <si>
    <t>Dean</t>
  </si>
  <si>
    <t>Rusty</t>
  </si>
  <si>
    <t>Brock</t>
  </si>
  <si>
    <t>Helper</t>
  </si>
  <si>
    <t xml:space="preserve">Dr. Girlfriend </t>
  </si>
  <si>
    <t>Black Beast</t>
  </si>
  <si>
    <t>Tootsie</t>
  </si>
  <si>
    <t>Num 18</t>
  </si>
  <si>
    <t>Num 24</t>
  </si>
  <si>
    <t>Sgt Hatred</t>
  </si>
  <si>
    <t>Monarch</t>
  </si>
  <si>
    <t>Phantom Limb</t>
  </si>
  <si>
    <t>Mighty Manotaur</t>
  </si>
  <si>
    <t>New Song</t>
  </si>
  <si>
    <t>Jay</t>
  </si>
  <si>
    <t>Silent Bob</t>
  </si>
  <si>
    <t>Dante</t>
  </si>
  <si>
    <t>Randal</t>
  </si>
  <si>
    <t>Johnny Quest</t>
  </si>
  <si>
    <t>Orpheus</t>
  </si>
  <si>
    <t>Wave Hog</t>
  </si>
  <si>
    <t>Tacoma</t>
  </si>
  <si>
    <t>Black Steel</t>
  </si>
  <si>
    <t>Mental Challenge</t>
  </si>
  <si>
    <t>California Banana</t>
  </si>
  <si>
    <t>White Circle</t>
  </si>
  <si>
    <t>Red twofitty</t>
  </si>
  <si>
    <t xml:space="preserve">Spaghetti </t>
  </si>
  <si>
    <t>Blue Bastard</t>
  </si>
  <si>
    <t>Godfrey</t>
  </si>
  <si>
    <t>Purple Civic</t>
  </si>
  <si>
    <t>White Ninja</t>
  </si>
  <si>
    <t>Tsunami</t>
  </si>
  <si>
    <t>Stunt Man</t>
  </si>
  <si>
    <t>Red Baby</t>
  </si>
  <si>
    <t xml:space="preserve">Orange Croissant </t>
  </si>
  <si>
    <t>Fooligan</t>
  </si>
  <si>
    <t>Gold Face</t>
  </si>
  <si>
    <t>Nick Cage</t>
  </si>
  <si>
    <t>Super Frog</t>
  </si>
  <si>
    <t>Mr. Big</t>
  </si>
  <si>
    <t>Red Rocket</t>
  </si>
  <si>
    <t>Blizzard</t>
  </si>
  <si>
    <t>Grandpas Race Car</t>
  </si>
  <si>
    <t>Old Dirty Bastard</t>
  </si>
  <si>
    <t>Lybians</t>
  </si>
  <si>
    <t>Green Green</t>
  </si>
  <si>
    <t>Crock Rod</t>
  </si>
  <si>
    <t>Shaggin' Wagon</t>
  </si>
  <si>
    <t>Striker</t>
  </si>
  <si>
    <t>Medeival</t>
  </si>
  <si>
    <t>Blue Bugatti</t>
  </si>
  <si>
    <t>Ricer</t>
  </si>
  <si>
    <t>Russel Crowe</t>
  </si>
  <si>
    <t>Operation Overlord</t>
  </si>
  <si>
    <t>Nighthawk</t>
  </si>
  <si>
    <t>Blue Bomber</t>
  </si>
  <si>
    <t>Lucy</t>
  </si>
  <si>
    <t>Ruby Ridge</t>
  </si>
  <si>
    <t>The Gilded Lady</t>
  </si>
  <si>
    <t>AIDIW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</si>
</sst>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39994506668294322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0" tint="-0.14996795556505021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0" xfId="0" applyFill="1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0" xfId="0"/>
    <xf numFmtId="0" fontId="0" fillId="0" borderId="0" xfId="0" applyFont="1"/>
    <xf numFmtId="0" fontId="0" fillId="0" borderId="0" xfId="0"/>
    <xf numFmtId="0" fontId="0" fillId="0" borderId="0" xfId="0" applyFont="1"/>
    <xf numFmtId="0" fontId="0" fillId="0" borderId="0" xfId="0"/>
    <xf numFmtId="0" fontId="0" fillId="0" borderId="0" xfId="0" applyFont="1"/>
    <xf numFmtId="0" fontId="0" fillId="0" borderId="0" xfId="0"/>
    <xf numFmtId="0" fontId="1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Border="1"/>
    <xf numFmtId="0" fontId="0" fillId="2" borderId="0" xfId="0" applyFill="1"/>
    <xf numFmtId="0" fontId="0" fillId="2" borderId="0" xfId="0" applyFont="1" applyFill="1"/>
    <xf numFmtId="0" fontId="0" fillId="2" borderId="8" xfId="0" applyFill="1" applyBorder="1"/>
    <xf numFmtId="0" fontId="0" fillId="2" borderId="2" xfId="0" applyFill="1" applyBorder="1"/>
    <xf numFmtId="0" fontId="0" fillId="2" borderId="5" xfId="0" applyFill="1" applyBorder="1"/>
    <xf numFmtId="0" fontId="0" fillId="2" borderId="11" xfId="0" applyFill="1" applyBorder="1"/>
    <xf numFmtId="0" fontId="0" fillId="2" borderId="13" xfId="0" applyFill="1" applyBorder="1"/>
    <xf numFmtId="0" fontId="0" fillId="2" borderId="0" xfId="0" applyFill="1" applyBorder="1"/>
    <xf numFmtId="0" fontId="0" fillId="3" borderId="0" xfId="0" applyFill="1"/>
    <xf numFmtId="0" fontId="0" fillId="3" borderId="0" xfId="0" applyFont="1" applyFill="1"/>
    <xf numFmtId="0" fontId="0" fillId="3" borderId="8" xfId="0" applyFill="1" applyBorder="1"/>
    <xf numFmtId="0" fontId="0" fillId="3" borderId="2" xfId="0" applyFill="1" applyBorder="1"/>
    <xf numFmtId="0" fontId="0" fillId="3" borderId="5" xfId="0" applyFill="1" applyBorder="1"/>
    <xf numFmtId="0" fontId="0" fillId="3" borderId="11" xfId="0" applyFill="1" applyBorder="1"/>
    <xf numFmtId="0" fontId="0" fillId="3" borderId="13" xfId="0" applyFill="1" applyBorder="1"/>
    <xf numFmtId="0" fontId="0" fillId="3" borderId="0" xfId="0" applyFill="1" applyBorder="1"/>
    <xf numFmtId="0" fontId="0" fillId="4" borderId="0" xfId="0" applyFont="1" applyFill="1"/>
    <xf numFmtId="0" fontId="0" fillId="4" borderId="8" xfId="0" applyFill="1" applyBorder="1"/>
    <xf numFmtId="0" fontId="0" fillId="4" borderId="2" xfId="0" applyFill="1" applyBorder="1"/>
    <xf numFmtId="0" fontId="0" fillId="4" borderId="5" xfId="0" applyFill="1" applyBorder="1"/>
    <xf numFmtId="0" fontId="0" fillId="4" borderId="11" xfId="0" applyFill="1" applyBorder="1"/>
    <xf numFmtId="0" fontId="0" fillId="4" borderId="13" xfId="0" applyFill="1" applyBorder="1"/>
    <xf numFmtId="0" fontId="0" fillId="4" borderId="0" xfId="0" applyFill="1" applyBorder="1"/>
    <xf numFmtId="0" fontId="0" fillId="5" borderId="0" xfId="0" applyFill="1"/>
    <xf numFmtId="0" fontId="0" fillId="5" borderId="0" xfId="0" applyFont="1" applyFill="1"/>
    <xf numFmtId="0" fontId="0" fillId="5" borderId="8" xfId="0" applyFill="1" applyBorder="1"/>
    <xf numFmtId="0" fontId="0" fillId="5" borderId="2" xfId="0" applyFill="1" applyBorder="1"/>
    <xf numFmtId="0" fontId="0" fillId="5" borderId="5" xfId="0" applyFill="1" applyBorder="1"/>
    <xf numFmtId="0" fontId="0" fillId="5" borderId="11" xfId="0" applyFill="1" applyBorder="1"/>
    <xf numFmtId="0" fontId="0" fillId="5" borderId="13" xfId="0" applyFill="1" applyBorder="1"/>
    <xf numFmtId="0" fontId="0" fillId="5" borderId="0" xfId="0" applyFill="1" applyBorder="1"/>
    <xf numFmtId="0" fontId="0" fillId="6" borderId="0" xfId="0" applyFill="1"/>
    <xf numFmtId="0" fontId="0" fillId="6" borderId="0" xfId="0" applyFont="1" applyFill="1"/>
    <xf numFmtId="0" fontId="0" fillId="6" borderId="8" xfId="0" applyFill="1" applyBorder="1"/>
    <xf numFmtId="0" fontId="0" fillId="6" borderId="2" xfId="0" applyFill="1" applyBorder="1"/>
    <xf numFmtId="0" fontId="0" fillId="6" borderId="5" xfId="0" applyFill="1" applyBorder="1"/>
    <xf numFmtId="0" fontId="0" fillId="6" borderId="11" xfId="0" applyFill="1" applyBorder="1"/>
    <xf numFmtId="0" fontId="0" fillId="6" borderId="13" xfId="0" applyFill="1" applyBorder="1"/>
    <xf numFmtId="0" fontId="0" fillId="6" borderId="0" xfId="0" applyFill="1" applyBorder="1"/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0" borderId="0" xfId="0"/>
    <xf numFmtId="0" fontId="1" fillId="0" borderId="0" xfId="0" applyFont="1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externalLinkPath" Target="/DOCUME~1/DANIEL~1/LOCALS~1/Temp/2009VRArecordbook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48"/>
  <sheetViews>
    <sheetView tabSelected="1" topLeftCell="A619" workbookViewId="0">
      <selection activeCell="P627" sqref="P627"/>
    </sheetView>
  </sheetViews>
  <sheetFormatPr defaultRowHeight="15"/>
  <cols>
    <col min="1" max="1" width="5.85546875" customWidth="1"/>
    <col min="2" max="2" width="19.28515625" customWidth="1"/>
    <col min="3" max="3" width="1.7109375" customWidth="1"/>
    <col min="4" max="5" width="1" customWidth="1"/>
    <col min="6" max="6" width="0.7109375" customWidth="1"/>
    <col min="7" max="7" width="1" customWidth="1"/>
    <col min="8" max="8" width="0.85546875" customWidth="1"/>
    <col min="9" max="9" width="1.140625" customWidth="1"/>
    <col min="10" max="10" width="1.28515625" customWidth="1"/>
    <col min="11" max="11" width="0.85546875" customWidth="1"/>
    <col min="12" max="12" width="1.42578125" customWidth="1"/>
    <col min="13" max="13" width="5" style="29" customWidth="1"/>
    <col min="14" max="14" width="3.7109375" style="37" customWidth="1"/>
    <col min="15" max="15" width="3.85546875" style="52" customWidth="1"/>
    <col min="16" max="16" width="4.42578125" style="71" customWidth="1"/>
    <col min="17" max="17" width="5" style="60" customWidth="1"/>
    <col min="18" max="18" width="5.28515625" customWidth="1"/>
    <col min="19" max="19" width="6.7109375" customWidth="1"/>
    <col min="20" max="20" width="5.85546875" customWidth="1"/>
    <col min="21" max="21" width="5.5703125" customWidth="1"/>
    <col min="22" max="22" width="14.85546875" customWidth="1"/>
  </cols>
  <sheetData>
    <row r="1" spans="1:22">
      <c r="A1" t="s">
        <v>0</v>
      </c>
      <c r="B1" t="s">
        <v>1</v>
      </c>
      <c r="C1" t="s">
        <v>5</v>
      </c>
      <c r="D1" t="s">
        <v>2</v>
      </c>
      <c r="E1" t="s">
        <v>72</v>
      </c>
      <c r="F1" t="s">
        <v>73</v>
      </c>
      <c r="G1" t="s">
        <v>314</v>
      </c>
      <c r="H1" t="s">
        <v>315</v>
      </c>
      <c r="I1" t="s">
        <v>398</v>
      </c>
      <c r="J1" t="s">
        <v>399</v>
      </c>
      <c r="K1" t="s">
        <v>488</v>
      </c>
      <c r="L1" t="s">
        <v>3</v>
      </c>
      <c r="M1" s="29" t="s">
        <v>353</v>
      </c>
      <c r="N1" s="37" t="s">
        <v>354</v>
      </c>
      <c r="O1" s="52" t="s">
        <v>356</v>
      </c>
      <c r="P1" s="71" t="s">
        <v>487</v>
      </c>
      <c r="Q1" s="60" t="s">
        <v>528</v>
      </c>
      <c r="R1" t="s">
        <v>355</v>
      </c>
      <c r="S1" t="s">
        <v>4</v>
      </c>
      <c r="T1" t="s">
        <v>51</v>
      </c>
      <c r="U1" t="s">
        <v>53</v>
      </c>
      <c r="V1" t="s">
        <v>162</v>
      </c>
    </row>
    <row r="3" spans="1:22">
      <c r="A3">
        <v>0</v>
      </c>
      <c r="B3" t="s">
        <v>194</v>
      </c>
      <c r="C3" t="s">
        <v>49</v>
      </c>
      <c r="D3" t="s">
        <v>49</v>
      </c>
      <c r="E3" t="s">
        <v>195</v>
      </c>
      <c r="L3" t="s">
        <v>327</v>
      </c>
      <c r="M3" s="29">
        <v>12</v>
      </c>
      <c r="N3" s="37">
        <v>1</v>
      </c>
      <c r="R3">
        <f>SUM(M3:P3)</f>
        <v>13</v>
      </c>
      <c r="S3" t="s">
        <v>316</v>
      </c>
    </row>
    <row r="4" spans="1:22">
      <c r="A4">
        <v>1</v>
      </c>
      <c r="B4" t="s">
        <v>208</v>
      </c>
      <c r="C4" t="s">
        <v>49</v>
      </c>
      <c r="D4" t="s">
        <v>49</v>
      </c>
      <c r="S4" t="s">
        <v>287</v>
      </c>
    </row>
    <row r="5" spans="1:22">
      <c r="A5">
        <v>2</v>
      </c>
      <c r="B5" t="s">
        <v>196</v>
      </c>
      <c r="C5" t="s">
        <v>49</v>
      </c>
      <c r="D5" t="s">
        <v>49</v>
      </c>
      <c r="E5" t="s">
        <v>326</v>
      </c>
      <c r="L5" t="s">
        <v>96</v>
      </c>
      <c r="M5" s="29">
        <v>3</v>
      </c>
      <c r="R5">
        <f t="shared" ref="R5:R12" si="0">SUM(M5:P5)</f>
        <v>3</v>
      </c>
      <c r="S5" t="s">
        <v>287</v>
      </c>
    </row>
    <row r="6" spans="1:22">
      <c r="A6">
        <v>3</v>
      </c>
      <c r="B6" t="s">
        <v>197</v>
      </c>
      <c r="C6" t="s">
        <v>49</v>
      </c>
      <c r="D6" t="s">
        <v>49</v>
      </c>
      <c r="E6" t="s">
        <v>328</v>
      </c>
      <c r="F6" t="s">
        <v>376</v>
      </c>
      <c r="H6" t="s">
        <v>400</v>
      </c>
      <c r="I6">
        <v>377</v>
      </c>
      <c r="J6">
        <v>143</v>
      </c>
      <c r="L6" t="s">
        <v>331</v>
      </c>
      <c r="M6" s="29">
        <v>39</v>
      </c>
      <c r="N6" s="37">
        <v>2</v>
      </c>
      <c r="O6" s="52">
        <v>1</v>
      </c>
      <c r="P6" s="71">
        <v>2</v>
      </c>
      <c r="Q6" s="60">
        <v>5</v>
      </c>
      <c r="R6">
        <f>SUM(M6:Q6)</f>
        <v>49</v>
      </c>
      <c r="S6" t="s">
        <v>287</v>
      </c>
    </row>
    <row r="7" spans="1:22">
      <c r="A7">
        <v>4</v>
      </c>
      <c r="B7" t="s">
        <v>213</v>
      </c>
      <c r="C7" t="s">
        <v>49</v>
      </c>
      <c r="D7" t="s">
        <v>49</v>
      </c>
      <c r="E7" t="s">
        <v>318</v>
      </c>
      <c r="F7" t="s">
        <v>383</v>
      </c>
      <c r="H7" t="s">
        <v>401</v>
      </c>
      <c r="I7">
        <v>344</v>
      </c>
      <c r="J7">
        <v>167</v>
      </c>
      <c r="L7" t="s">
        <v>13</v>
      </c>
      <c r="M7" s="29">
        <v>2</v>
      </c>
      <c r="N7" s="37">
        <v>8</v>
      </c>
      <c r="O7" s="52">
        <v>0</v>
      </c>
      <c r="R7">
        <f t="shared" si="0"/>
        <v>10</v>
      </c>
      <c r="S7" t="s">
        <v>287</v>
      </c>
    </row>
    <row r="8" spans="1:22">
      <c r="A8">
        <v>5</v>
      </c>
      <c r="B8" t="s">
        <v>199</v>
      </c>
      <c r="C8" t="s">
        <v>49</v>
      </c>
      <c r="D8" t="s">
        <v>49</v>
      </c>
      <c r="E8" t="s">
        <v>347</v>
      </c>
      <c r="L8" t="s">
        <v>331</v>
      </c>
      <c r="M8" s="29">
        <v>7</v>
      </c>
      <c r="Q8" s="60">
        <v>2</v>
      </c>
      <c r="R8">
        <f>SUM(M8:Q8)</f>
        <v>9</v>
      </c>
      <c r="S8" t="s">
        <v>287</v>
      </c>
    </row>
    <row r="9" spans="1:22">
      <c r="A9">
        <v>6</v>
      </c>
      <c r="B9" t="s">
        <v>200</v>
      </c>
      <c r="C9" t="s">
        <v>49</v>
      </c>
      <c r="D9" t="s">
        <v>49</v>
      </c>
      <c r="E9" t="s">
        <v>359</v>
      </c>
      <c r="F9" t="s">
        <v>377</v>
      </c>
      <c r="L9" t="s">
        <v>322</v>
      </c>
      <c r="M9" s="29">
        <v>5</v>
      </c>
      <c r="N9" s="37">
        <v>0</v>
      </c>
      <c r="P9" s="71">
        <v>2</v>
      </c>
      <c r="R9">
        <f t="shared" si="0"/>
        <v>7</v>
      </c>
      <c r="S9" s="27" t="s">
        <v>287</v>
      </c>
    </row>
    <row r="10" spans="1:22">
      <c r="A10">
        <v>7</v>
      </c>
      <c r="B10" t="s">
        <v>201</v>
      </c>
      <c r="C10" t="s">
        <v>49</v>
      </c>
      <c r="D10" t="s">
        <v>49</v>
      </c>
      <c r="E10" t="s">
        <v>323</v>
      </c>
      <c r="F10" t="s">
        <v>379</v>
      </c>
      <c r="L10" t="s">
        <v>322</v>
      </c>
      <c r="M10" s="29">
        <v>13</v>
      </c>
      <c r="N10" s="37">
        <v>3</v>
      </c>
      <c r="P10" s="71">
        <v>1</v>
      </c>
      <c r="R10">
        <f t="shared" si="0"/>
        <v>17</v>
      </c>
      <c r="S10" t="s">
        <v>287</v>
      </c>
    </row>
    <row r="11" spans="1:22">
      <c r="A11">
        <v>8</v>
      </c>
      <c r="B11" t="s">
        <v>202</v>
      </c>
      <c r="C11" t="s">
        <v>49</v>
      </c>
      <c r="D11" t="s">
        <v>49</v>
      </c>
      <c r="E11" t="s">
        <v>318</v>
      </c>
      <c r="L11" t="s">
        <v>13</v>
      </c>
      <c r="M11" s="29">
        <v>0</v>
      </c>
      <c r="Q11" s="60">
        <v>1</v>
      </c>
      <c r="R11">
        <f>SUM(M11:Q11)</f>
        <v>1</v>
      </c>
      <c r="S11" t="s">
        <v>287</v>
      </c>
    </row>
    <row r="12" spans="1:22">
      <c r="A12">
        <v>9</v>
      </c>
      <c r="B12" t="s">
        <v>203</v>
      </c>
      <c r="C12" t="s">
        <v>49</v>
      </c>
      <c r="D12" t="s">
        <v>49</v>
      </c>
      <c r="E12" t="s">
        <v>332</v>
      </c>
      <c r="F12" t="s">
        <v>376</v>
      </c>
      <c r="L12" t="s">
        <v>319</v>
      </c>
      <c r="M12" s="29">
        <v>2</v>
      </c>
      <c r="N12" s="37">
        <v>3</v>
      </c>
      <c r="O12" s="52">
        <v>9</v>
      </c>
      <c r="P12" s="71">
        <v>7</v>
      </c>
      <c r="R12">
        <f t="shared" si="0"/>
        <v>21</v>
      </c>
      <c r="S12" t="s">
        <v>287</v>
      </c>
    </row>
    <row r="13" spans="1:22">
      <c r="A13">
        <v>10</v>
      </c>
      <c r="B13" t="s">
        <v>204</v>
      </c>
      <c r="C13" t="s">
        <v>49</v>
      </c>
      <c r="D13" t="s">
        <v>49</v>
      </c>
      <c r="E13" t="s">
        <v>320</v>
      </c>
      <c r="F13" t="s">
        <v>379</v>
      </c>
      <c r="L13" t="s">
        <v>322</v>
      </c>
      <c r="M13" s="29">
        <v>17</v>
      </c>
      <c r="N13" s="37">
        <v>3</v>
      </c>
      <c r="P13" s="71">
        <v>1</v>
      </c>
      <c r="Q13" s="60">
        <v>3</v>
      </c>
      <c r="R13">
        <f>SUM(M13:Q13)</f>
        <v>24</v>
      </c>
      <c r="S13" t="s">
        <v>287</v>
      </c>
    </row>
    <row r="14" spans="1:22">
      <c r="A14">
        <v>11</v>
      </c>
      <c r="B14" t="s">
        <v>205</v>
      </c>
      <c r="C14" t="s">
        <v>49</v>
      </c>
      <c r="D14" t="s">
        <v>49</v>
      </c>
      <c r="P14" s="71">
        <v>1</v>
      </c>
      <c r="S14" t="s">
        <v>287</v>
      </c>
    </row>
    <row r="15" spans="1:22">
      <c r="A15">
        <v>12</v>
      </c>
      <c r="B15" t="s">
        <v>206</v>
      </c>
      <c r="C15" t="s">
        <v>49</v>
      </c>
      <c r="D15" t="s">
        <v>49</v>
      </c>
      <c r="S15" t="s">
        <v>287</v>
      </c>
    </row>
    <row r="16" spans="1:22">
      <c r="A16">
        <v>13</v>
      </c>
      <c r="B16" t="s">
        <v>207</v>
      </c>
      <c r="C16" t="s">
        <v>49</v>
      </c>
      <c r="D16" t="s">
        <v>49</v>
      </c>
      <c r="E16" t="s">
        <v>346</v>
      </c>
      <c r="H16" t="s">
        <v>401</v>
      </c>
      <c r="I16">
        <v>314</v>
      </c>
      <c r="J16">
        <v>126</v>
      </c>
      <c r="L16" t="s">
        <v>338</v>
      </c>
      <c r="M16" s="29">
        <v>17</v>
      </c>
      <c r="O16" s="52">
        <v>9</v>
      </c>
      <c r="P16" s="71">
        <v>4</v>
      </c>
      <c r="R16">
        <f>SUM(M16:P16)</f>
        <v>30</v>
      </c>
      <c r="S16" t="s">
        <v>287</v>
      </c>
    </row>
    <row r="17" spans="1:19" s="1" customFormat="1">
      <c r="A17" s="1">
        <v>14</v>
      </c>
      <c r="B17" t="s">
        <v>209</v>
      </c>
      <c r="C17" t="s">
        <v>49</v>
      </c>
      <c r="D17" t="s">
        <v>49</v>
      </c>
      <c r="M17" s="30">
        <v>3</v>
      </c>
      <c r="N17" s="38"/>
      <c r="O17" s="53"/>
      <c r="P17" s="45"/>
      <c r="Q17" s="61"/>
      <c r="S17" t="s">
        <v>287</v>
      </c>
    </row>
    <row r="18" spans="1:19">
      <c r="A18" s="1">
        <v>15</v>
      </c>
      <c r="B18" t="s">
        <v>214</v>
      </c>
      <c r="C18" t="s">
        <v>49</v>
      </c>
      <c r="D18" t="s">
        <v>49</v>
      </c>
      <c r="E18" t="s">
        <v>333</v>
      </c>
      <c r="L18" t="s">
        <v>319</v>
      </c>
      <c r="M18" s="29">
        <v>9</v>
      </c>
      <c r="R18">
        <f t="shared" ref="R18:R28" si="1">SUM(M18:P18)</f>
        <v>9</v>
      </c>
      <c r="S18" t="s">
        <v>287</v>
      </c>
    </row>
    <row r="19" spans="1:19">
      <c r="A19" s="1">
        <v>16</v>
      </c>
      <c r="B19" t="s">
        <v>210</v>
      </c>
      <c r="C19" t="s">
        <v>49</v>
      </c>
      <c r="D19" t="s">
        <v>49</v>
      </c>
      <c r="E19" t="s">
        <v>347</v>
      </c>
      <c r="H19" t="s">
        <v>403</v>
      </c>
      <c r="I19">
        <v>474</v>
      </c>
      <c r="J19">
        <v>173</v>
      </c>
      <c r="L19" t="s">
        <v>322</v>
      </c>
      <c r="M19" s="29">
        <v>12</v>
      </c>
      <c r="N19" s="37">
        <v>2</v>
      </c>
      <c r="O19" s="52">
        <v>17</v>
      </c>
      <c r="P19" s="71">
        <v>1</v>
      </c>
      <c r="R19">
        <f t="shared" si="1"/>
        <v>32</v>
      </c>
      <c r="S19" t="s">
        <v>287</v>
      </c>
    </row>
    <row r="20" spans="1:19">
      <c r="A20" s="1">
        <v>17</v>
      </c>
      <c r="B20" t="s">
        <v>211</v>
      </c>
      <c r="C20" t="s">
        <v>49</v>
      </c>
      <c r="D20" t="s">
        <v>49</v>
      </c>
      <c r="E20" t="s">
        <v>321</v>
      </c>
      <c r="L20" t="s">
        <v>322</v>
      </c>
      <c r="M20" s="29">
        <v>1</v>
      </c>
      <c r="R20">
        <f t="shared" si="1"/>
        <v>1</v>
      </c>
      <c r="S20" t="s">
        <v>287</v>
      </c>
    </row>
    <row r="21" spans="1:19">
      <c r="A21" s="1">
        <v>18</v>
      </c>
      <c r="B21" t="s">
        <v>212</v>
      </c>
      <c r="C21" t="s">
        <v>49</v>
      </c>
      <c r="D21" t="s">
        <v>49</v>
      </c>
      <c r="E21" t="s">
        <v>352</v>
      </c>
      <c r="L21" t="s">
        <v>322</v>
      </c>
      <c r="M21" s="29">
        <v>6</v>
      </c>
      <c r="Q21" s="60">
        <v>1</v>
      </c>
      <c r="R21">
        <f>SUM(M21:Q21)</f>
        <v>7</v>
      </c>
      <c r="S21" t="s">
        <v>287</v>
      </c>
    </row>
    <row r="22" spans="1:19">
      <c r="A22" s="1">
        <v>19</v>
      </c>
      <c r="B22" t="s">
        <v>198</v>
      </c>
      <c r="C22" t="s">
        <v>49</v>
      </c>
      <c r="D22" t="s">
        <v>49</v>
      </c>
      <c r="E22" t="s">
        <v>324</v>
      </c>
      <c r="F22" t="s">
        <v>385</v>
      </c>
      <c r="H22" t="s">
        <v>401</v>
      </c>
      <c r="I22">
        <v>357</v>
      </c>
      <c r="J22">
        <v>159</v>
      </c>
      <c r="L22" t="s">
        <v>322</v>
      </c>
      <c r="M22" s="29">
        <v>5</v>
      </c>
      <c r="N22" s="37">
        <v>12</v>
      </c>
      <c r="O22" s="52">
        <v>0</v>
      </c>
      <c r="P22" s="71">
        <v>3</v>
      </c>
      <c r="R22">
        <f t="shared" si="1"/>
        <v>20</v>
      </c>
      <c r="S22" t="s">
        <v>287</v>
      </c>
    </row>
    <row r="23" spans="1:19">
      <c r="A23" s="1">
        <v>20</v>
      </c>
      <c r="B23" t="s">
        <v>215</v>
      </c>
      <c r="C23" t="s">
        <v>49</v>
      </c>
      <c r="D23" t="s">
        <v>49</v>
      </c>
      <c r="E23" t="s">
        <v>329</v>
      </c>
      <c r="F23" t="s">
        <v>377</v>
      </c>
      <c r="L23" t="s">
        <v>335</v>
      </c>
      <c r="M23" s="29">
        <v>1</v>
      </c>
      <c r="N23" s="37">
        <v>0</v>
      </c>
      <c r="R23">
        <f t="shared" si="1"/>
        <v>1</v>
      </c>
      <c r="S23" t="s">
        <v>287</v>
      </c>
    </row>
    <row r="24" spans="1:19">
      <c r="A24" s="1">
        <v>21</v>
      </c>
      <c r="B24" t="s">
        <v>216</v>
      </c>
      <c r="C24" t="s">
        <v>49</v>
      </c>
      <c r="D24" t="s">
        <v>49</v>
      </c>
      <c r="E24" t="s">
        <v>320</v>
      </c>
      <c r="F24" t="s">
        <v>382</v>
      </c>
      <c r="H24" t="s">
        <v>401</v>
      </c>
      <c r="I24">
        <v>357</v>
      </c>
      <c r="J24">
        <v>136</v>
      </c>
      <c r="L24" t="s">
        <v>334</v>
      </c>
      <c r="M24" s="29">
        <v>3</v>
      </c>
      <c r="N24" s="37">
        <v>2</v>
      </c>
      <c r="O24" s="52">
        <v>0</v>
      </c>
      <c r="R24">
        <f t="shared" si="1"/>
        <v>5</v>
      </c>
      <c r="S24" t="s">
        <v>287</v>
      </c>
    </row>
    <row r="25" spans="1:19">
      <c r="A25" s="1">
        <v>22</v>
      </c>
      <c r="B25" t="s">
        <v>217</v>
      </c>
      <c r="C25" t="s">
        <v>49</v>
      </c>
      <c r="D25" t="s">
        <v>49</v>
      </c>
      <c r="E25" t="s">
        <v>324</v>
      </c>
      <c r="L25" t="s">
        <v>325</v>
      </c>
      <c r="M25" s="29">
        <v>10</v>
      </c>
      <c r="R25">
        <f t="shared" si="1"/>
        <v>10</v>
      </c>
      <c r="S25" t="s">
        <v>287</v>
      </c>
    </row>
    <row r="26" spans="1:19">
      <c r="A26" s="1">
        <v>23</v>
      </c>
      <c r="B26" t="s">
        <v>218</v>
      </c>
      <c r="C26" t="s">
        <v>49</v>
      </c>
      <c r="D26" t="s">
        <v>49</v>
      </c>
      <c r="E26" t="s">
        <v>318</v>
      </c>
      <c r="L26" t="s">
        <v>13</v>
      </c>
      <c r="M26" s="29">
        <v>0</v>
      </c>
      <c r="R26">
        <f t="shared" si="1"/>
        <v>0</v>
      </c>
      <c r="S26" t="s">
        <v>287</v>
      </c>
    </row>
    <row r="27" spans="1:19">
      <c r="A27" s="1">
        <v>24</v>
      </c>
      <c r="B27" t="s">
        <v>219</v>
      </c>
      <c r="C27" t="s">
        <v>49</v>
      </c>
      <c r="D27" t="s">
        <v>49</v>
      </c>
      <c r="E27" t="s">
        <v>337</v>
      </c>
      <c r="L27" t="s">
        <v>338</v>
      </c>
      <c r="M27" s="29">
        <v>4</v>
      </c>
      <c r="P27" s="71">
        <v>2</v>
      </c>
      <c r="R27">
        <f t="shared" si="1"/>
        <v>6</v>
      </c>
      <c r="S27" t="s">
        <v>287</v>
      </c>
    </row>
    <row r="28" spans="1:19">
      <c r="A28" s="1">
        <v>25</v>
      </c>
      <c r="B28" t="s">
        <v>220</v>
      </c>
      <c r="C28" t="s">
        <v>49</v>
      </c>
      <c r="D28" t="s">
        <v>49</v>
      </c>
      <c r="E28" t="s">
        <v>349</v>
      </c>
      <c r="F28" t="s">
        <v>382</v>
      </c>
      <c r="L28" t="s">
        <v>322</v>
      </c>
      <c r="M28" s="29">
        <v>4</v>
      </c>
      <c r="N28" s="37">
        <v>1</v>
      </c>
      <c r="R28">
        <f t="shared" si="1"/>
        <v>5</v>
      </c>
      <c r="S28" t="s">
        <v>287</v>
      </c>
    </row>
    <row r="29" spans="1:19">
      <c r="A29" s="1">
        <v>26</v>
      </c>
      <c r="B29" t="s">
        <v>221</v>
      </c>
      <c r="C29" t="s">
        <v>49</v>
      </c>
      <c r="D29" t="s">
        <v>49</v>
      </c>
      <c r="S29" t="s">
        <v>287</v>
      </c>
    </row>
    <row r="30" spans="1:19">
      <c r="A30" s="1">
        <v>27</v>
      </c>
      <c r="B30" t="s">
        <v>222</v>
      </c>
      <c r="C30" t="s">
        <v>49</v>
      </c>
      <c r="D30" t="s">
        <v>49</v>
      </c>
      <c r="E30" t="s">
        <v>329</v>
      </c>
      <c r="L30" t="s">
        <v>105</v>
      </c>
      <c r="M30" s="29">
        <v>1</v>
      </c>
      <c r="R30">
        <f>SUM(M30:P30)</f>
        <v>1</v>
      </c>
      <c r="S30" t="s">
        <v>287</v>
      </c>
    </row>
    <row r="31" spans="1:19">
      <c r="A31" s="1">
        <v>28</v>
      </c>
      <c r="B31" t="s">
        <v>223</v>
      </c>
      <c r="C31" t="s">
        <v>49</v>
      </c>
      <c r="D31" t="s">
        <v>49</v>
      </c>
      <c r="E31" t="s">
        <v>330</v>
      </c>
      <c r="L31" t="s">
        <v>105</v>
      </c>
      <c r="M31" s="29">
        <v>4</v>
      </c>
      <c r="R31">
        <f>SUM(M31:P31)</f>
        <v>4</v>
      </c>
      <c r="S31" t="s">
        <v>287</v>
      </c>
    </row>
    <row r="32" spans="1:19">
      <c r="A32" s="1">
        <v>29</v>
      </c>
      <c r="B32" t="s">
        <v>224</v>
      </c>
      <c r="C32" t="s">
        <v>49</v>
      </c>
      <c r="D32" t="s">
        <v>49</v>
      </c>
      <c r="F32" t="s">
        <v>380</v>
      </c>
      <c r="L32" t="s">
        <v>338</v>
      </c>
      <c r="N32" s="37">
        <v>1</v>
      </c>
      <c r="P32" s="71">
        <v>3</v>
      </c>
      <c r="R32">
        <f>SUM(M32:P32)</f>
        <v>4</v>
      </c>
      <c r="S32" t="s">
        <v>287</v>
      </c>
    </row>
    <row r="33" spans="1:19">
      <c r="A33" s="1">
        <v>30</v>
      </c>
      <c r="B33" t="s">
        <v>226</v>
      </c>
      <c r="C33" t="s">
        <v>49</v>
      </c>
      <c r="D33" t="s">
        <v>338</v>
      </c>
      <c r="G33" t="s">
        <v>453</v>
      </c>
      <c r="L33" t="s">
        <v>449</v>
      </c>
      <c r="M33" s="29">
        <v>16</v>
      </c>
      <c r="R33">
        <f>SUM(M33:P33)</f>
        <v>16</v>
      </c>
      <c r="S33" t="s">
        <v>287</v>
      </c>
    </row>
    <row r="34" spans="1:19">
      <c r="A34" s="1">
        <v>31</v>
      </c>
      <c r="B34" t="s">
        <v>227</v>
      </c>
      <c r="C34" t="s">
        <v>49</v>
      </c>
      <c r="D34" t="s">
        <v>49</v>
      </c>
      <c r="E34" t="s">
        <v>324</v>
      </c>
      <c r="L34" t="s">
        <v>322</v>
      </c>
      <c r="M34" s="29">
        <v>2</v>
      </c>
      <c r="R34">
        <f>SUM(M34:P34)</f>
        <v>2</v>
      </c>
      <c r="S34" t="s">
        <v>287</v>
      </c>
    </row>
    <row r="35" spans="1:19">
      <c r="A35" s="1">
        <v>32</v>
      </c>
      <c r="B35" t="s">
        <v>228</v>
      </c>
      <c r="C35">
        <v>2008</v>
      </c>
      <c r="D35" t="s">
        <v>338</v>
      </c>
      <c r="E35" t="s">
        <v>318</v>
      </c>
      <c r="F35" t="s">
        <v>382</v>
      </c>
      <c r="L35" t="s">
        <v>338</v>
      </c>
      <c r="M35" s="29">
        <v>0</v>
      </c>
      <c r="N35" s="37">
        <v>2</v>
      </c>
      <c r="O35" s="52">
        <v>2</v>
      </c>
      <c r="P35" s="71">
        <v>5</v>
      </c>
      <c r="R35">
        <f>SUM(M35:Q35)</f>
        <v>9</v>
      </c>
      <c r="S35" t="s">
        <v>287</v>
      </c>
    </row>
    <row r="36" spans="1:19">
      <c r="A36" s="1">
        <v>33</v>
      </c>
      <c r="B36" t="s">
        <v>229</v>
      </c>
      <c r="C36">
        <v>2008</v>
      </c>
      <c r="S36" t="s">
        <v>287</v>
      </c>
    </row>
    <row r="37" spans="1:19">
      <c r="A37" s="1">
        <v>34</v>
      </c>
      <c r="B37" t="s">
        <v>230</v>
      </c>
      <c r="C37">
        <v>2008</v>
      </c>
      <c r="D37" t="s">
        <v>338</v>
      </c>
      <c r="E37" t="s">
        <v>346</v>
      </c>
      <c r="F37" t="s">
        <v>382</v>
      </c>
      <c r="L37" t="s">
        <v>338</v>
      </c>
      <c r="M37" s="29">
        <v>7</v>
      </c>
      <c r="N37" s="37">
        <v>2</v>
      </c>
      <c r="O37" s="52">
        <v>9</v>
      </c>
      <c r="P37" s="71">
        <v>4</v>
      </c>
      <c r="R37">
        <f>SUM(M37:P37)</f>
        <v>22</v>
      </c>
      <c r="S37" t="s">
        <v>287</v>
      </c>
    </row>
    <row r="38" spans="1:19">
      <c r="A38" s="1">
        <v>35</v>
      </c>
      <c r="B38" t="s">
        <v>231</v>
      </c>
      <c r="C38">
        <v>2008</v>
      </c>
      <c r="M38" s="29">
        <v>3</v>
      </c>
      <c r="S38" t="s">
        <v>287</v>
      </c>
    </row>
    <row r="39" spans="1:19">
      <c r="A39" s="1">
        <v>36</v>
      </c>
      <c r="B39" t="s">
        <v>232</v>
      </c>
      <c r="C39">
        <v>2008</v>
      </c>
      <c r="D39" t="s">
        <v>338</v>
      </c>
      <c r="E39" t="s">
        <v>369</v>
      </c>
      <c r="L39" t="s">
        <v>338</v>
      </c>
      <c r="M39" s="29">
        <v>14</v>
      </c>
      <c r="Q39" s="60">
        <v>3</v>
      </c>
      <c r="R39">
        <f>SUM(M39:Q39)</f>
        <v>17</v>
      </c>
      <c r="S39" t="s">
        <v>287</v>
      </c>
    </row>
    <row r="40" spans="1:19">
      <c r="A40" s="1">
        <v>37</v>
      </c>
      <c r="B40" t="s">
        <v>233</v>
      </c>
      <c r="C40">
        <v>2008</v>
      </c>
      <c r="S40" t="s">
        <v>287</v>
      </c>
    </row>
    <row r="41" spans="1:19">
      <c r="A41" s="1">
        <v>38</v>
      </c>
      <c r="B41" t="s">
        <v>234</v>
      </c>
      <c r="C41">
        <v>2008</v>
      </c>
      <c r="D41" t="s">
        <v>338</v>
      </c>
      <c r="F41" t="s">
        <v>380</v>
      </c>
      <c r="H41" t="s">
        <v>401</v>
      </c>
      <c r="I41">
        <v>317</v>
      </c>
      <c r="J41">
        <v>140</v>
      </c>
      <c r="L41" t="s">
        <v>338</v>
      </c>
      <c r="M41" s="29">
        <v>1</v>
      </c>
      <c r="N41" s="37">
        <v>9</v>
      </c>
      <c r="O41" s="52">
        <v>12</v>
      </c>
      <c r="P41" s="71">
        <v>0</v>
      </c>
      <c r="R41">
        <f t="shared" ref="R41:R53" si="2">SUM(M41:P41)</f>
        <v>22</v>
      </c>
      <c r="S41" t="s">
        <v>287</v>
      </c>
    </row>
    <row r="42" spans="1:19">
      <c r="A42" s="1">
        <v>39</v>
      </c>
      <c r="B42" t="s">
        <v>374</v>
      </c>
      <c r="C42">
        <v>2008</v>
      </c>
      <c r="D42" t="s">
        <v>338</v>
      </c>
      <c r="E42" t="s">
        <v>318</v>
      </c>
      <c r="F42" t="s">
        <v>377</v>
      </c>
      <c r="L42" t="s">
        <v>338</v>
      </c>
      <c r="M42" s="29">
        <v>0</v>
      </c>
      <c r="N42" s="37">
        <v>0</v>
      </c>
      <c r="P42" s="71">
        <v>1</v>
      </c>
      <c r="R42">
        <f t="shared" si="2"/>
        <v>1</v>
      </c>
      <c r="S42" t="s">
        <v>287</v>
      </c>
    </row>
    <row r="43" spans="1:19">
      <c r="A43" s="1">
        <v>40</v>
      </c>
      <c r="B43" t="s">
        <v>235</v>
      </c>
      <c r="C43">
        <v>2008</v>
      </c>
      <c r="D43" t="s">
        <v>338</v>
      </c>
      <c r="E43" t="s">
        <v>346</v>
      </c>
      <c r="L43" t="s">
        <v>338</v>
      </c>
      <c r="M43" s="29">
        <v>5</v>
      </c>
      <c r="P43" s="71">
        <v>0</v>
      </c>
      <c r="R43">
        <f t="shared" si="2"/>
        <v>5</v>
      </c>
      <c r="S43" t="s">
        <v>287</v>
      </c>
    </row>
    <row r="44" spans="1:19">
      <c r="A44" s="1">
        <v>41</v>
      </c>
      <c r="B44" t="s">
        <v>237</v>
      </c>
      <c r="C44">
        <v>2008</v>
      </c>
      <c r="D44" t="s">
        <v>338</v>
      </c>
      <c r="E44" t="s">
        <v>350</v>
      </c>
      <c r="H44" t="s">
        <v>401</v>
      </c>
      <c r="I44">
        <v>313</v>
      </c>
      <c r="J44">
        <v>114</v>
      </c>
      <c r="L44" t="s">
        <v>338</v>
      </c>
      <c r="M44" s="29">
        <v>2</v>
      </c>
      <c r="O44" s="52">
        <v>1</v>
      </c>
      <c r="R44">
        <f t="shared" si="2"/>
        <v>3</v>
      </c>
      <c r="S44" t="s">
        <v>287</v>
      </c>
    </row>
    <row r="45" spans="1:19">
      <c r="A45" s="1">
        <v>42</v>
      </c>
      <c r="B45" t="s">
        <v>238</v>
      </c>
      <c r="C45">
        <v>2008</v>
      </c>
      <c r="D45" t="s">
        <v>338</v>
      </c>
      <c r="E45" t="s">
        <v>318</v>
      </c>
      <c r="F45" t="s">
        <v>377</v>
      </c>
      <c r="L45" t="s">
        <v>338</v>
      </c>
      <c r="M45" s="29">
        <v>2</v>
      </c>
      <c r="N45" s="37">
        <v>0</v>
      </c>
      <c r="Q45" s="60">
        <v>1</v>
      </c>
      <c r="R45">
        <f>SUM(M45:Q45)</f>
        <v>3</v>
      </c>
      <c r="S45" t="s">
        <v>287</v>
      </c>
    </row>
    <row r="46" spans="1:19">
      <c r="A46" s="1">
        <v>43</v>
      </c>
      <c r="B46" t="s">
        <v>239</v>
      </c>
      <c r="C46">
        <v>2008</v>
      </c>
      <c r="D46" t="s">
        <v>338</v>
      </c>
      <c r="E46" t="s">
        <v>349</v>
      </c>
      <c r="F46" t="s">
        <v>376</v>
      </c>
      <c r="H46" t="s">
        <v>401</v>
      </c>
      <c r="I46">
        <v>313</v>
      </c>
      <c r="J46">
        <v>135</v>
      </c>
      <c r="L46" t="s">
        <v>338</v>
      </c>
      <c r="M46" s="29">
        <v>10</v>
      </c>
      <c r="N46" s="37">
        <v>2</v>
      </c>
      <c r="O46" s="52">
        <v>6</v>
      </c>
      <c r="P46" s="71">
        <v>7</v>
      </c>
      <c r="R46">
        <f t="shared" si="2"/>
        <v>25</v>
      </c>
      <c r="S46" t="s">
        <v>287</v>
      </c>
    </row>
    <row r="47" spans="1:19">
      <c r="A47" s="1">
        <v>44</v>
      </c>
      <c r="B47" t="s">
        <v>236</v>
      </c>
      <c r="C47" t="s">
        <v>49</v>
      </c>
      <c r="D47" t="s">
        <v>49</v>
      </c>
      <c r="E47" t="s">
        <v>333</v>
      </c>
      <c r="F47" t="s">
        <v>379</v>
      </c>
      <c r="L47" t="s">
        <v>364</v>
      </c>
      <c r="M47" s="29">
        <v>10</v>
      </c>
      <c r="N47" s="37">
        <v>2</v>
      </c>
      <c r="P47" s="71">
        <v>0</v>
      </c>
      <c r="R47">
        <f t="shared" si="2"/>
        <v>12</v>
      </c>
      <c r="S47" t="s">
        <v>287</v>
      </c>
    </row>
    <row r="48" spans="1:19">
      <c r="A48" s="1">
        <v>45</v>
      </c>
      <c r="B48" t="s">
        <v>240</v>
      </c>
      <c r="C48" t="s">
        <v>49</v>
      </c>
      <c r="D48" t="s">
        <v>49</v>
      </c>
      <c r="F48" t="s">
        <v>383</v>
      </c>
      <c r="H48" t="s">
        <v>401</v>
      </c>
      <c r="I48">
        <v>346</v>
      </c>
      <c r="J48">
        <v>123</v>
      </c>
      <c r="L48" t="s">
        <v>389</v>
      </c>
      <c r="M48" s="29">
        <v>11</v>
      </c>
      <c r="N48" s="37">
        <v>6</v>
      </c>
      <c r="O48" s="52">
        <v>16</v>
      </c>
      <c r="P48" s="71">
        <v>5</v>
      </c>
      <c r="Q48" s="60">
        <v>1</v>
      </c>
      <c r="R48">
        <f t="shared" si="2"/>
        <v>38</v>
      </c>
      <c r="S48" t="s">
        <v>287</v>
      </c>
    </row>
    <row r="49" spans="1:19">
      <c r="A49" s="1">
        <v>46</v>
      </c>
      <c r="B49" t="s">
        <v>241</v>
      </c>
      <c r="C49">
        <v>2008</v>
      </c>
      <c r="D49" t="s">
        <v>338</v>
      </c>
      <c r="E49" t="s">
        <v>318</v>
      </c>
      <c r="F49" t="s">
        <v>375</v>
      </c>
      <c r="L49" t="s">
        <v>338</v>
      </c>
      <c r="M49" s="29">
        <v>0</v>
      </c>
      <c r="N49" s="37">
        <v>4</v>
      </c>
      <c r="O49" s="52">
        <v>0</v>
      </c>
      <c r="P49" s="71">
        <v>9</v>
      </c>
      <c r="R49">
        <f t="shared" si="2"/>
        <v>13</v>
      </c>
      <c r="S49" t="s">
        <v>287</v>
      </c>
    </row>
    <row r="50" spans="1:19">
      <c r="A50" s="1">
        <v>47</v>
      </c>
      <c r="B50" t="s">
        <v>242</v>
      </c>
      <c r="C50">
        <v>2008</v>
      </c>
      <c r="D50" t="s">
        <v>338</v>
      </c>
      <c r="E50" t="s">
        <v>349</v>
      </c>
      <c r="H50" t="s">
        <v>401</v>
      </c>
      <c r="I50">
        <v>254</v>
      </c>
      <c r="J50">
        <v>97</v>
      </c>
      <c r="L50" t="s">
        <v>338</v>
      </c>
      <c r="M50" s="29">
        <v>4</v>
      </c>
      <c r="O50" s="52">
        <v>0</v>
      </c>
      <c r="R50">
        <f t="shared" si="2"/>
        <v>4</v>
      </c>
      <c r="S50" t="s">
        <v>287</v>
      </c>
    </row>
    <row r="51" spans="1:19">
      <c r="A51" s="1">
        <v>48</v>
      </c>
      <c r="B51" t="s">
        <v>243</v>
      </c>
      <c r="C51">
        <v>2008</v>
      </c>
      <c r="D51" t="s">
        <v>338</v>
      </c>
      <c r="G51" t="s">
        <v>454</v>
      </c>
      <c r="L51" t="s">
        <v>449</v>
      </c>
      <c r="M51" s="29">
        <v>9</v>
      </c>
      <c r="R51">
        <f t="shared" si="2"/>
        <v>9</v>
      </c>
      <c r="S51" t="s">
        <v>287</v>
      </c>
    </row>
    <row r="52" spans="1:19">
      <c r="A52" s="1">
        <v>49</v>
      </c>
      <c r="B52" t="s">
        <v>244</v>
      </c>
      <c r="C52">
        <v>2008</v>
      </c>
      <c r="D52" t="s">
        <v>338</v>
      </c>
      <c r="F52" t="s">
        <v>376</v>
      </c>
      <c r="G52" t="s">
        <v>452</v>
      </c>
      <c r="H52" t="s">
        <v>401</v>
      </c>
      <c r="I52">
        <v>298</v>
      </c>
      <c r="J52">
        <v>146</v>
      </c>
      <c r="L52" t="s">
        <v>455</v>
      </c>
      <c r="M52" s="29">
        <v>11</v>
      </c>
      <c r="N52" s="37">
        <v>3</v>
      </c>
      <c r="O52" s="52">
        <v>0</v>
      </c>
      <c r="R52">
        <f t="shared" si="2"/>
        <v>14</v>
      </c>
      <c r="S52" t="s">
        <v>287</v>
      </c>
    </row>
    <row r="53" spans="1:19">
      <c r="A53" s="1">
        <v>50</v>
      </c>
      <c r="B53" t="s">
        <v>245</v>
      </c>
      <c r="C53">
        <v>2008</v>
      </c>
      <c r="D53" t="s">
        <v>338</v>
      </c>
      <c r="F53" t="s">
        <v>382</v>
      </c>
      <c r="G53" t="s">
        <v>380</v>
      </c>
      <c r="H53" t="s">
        <v>401</v>
      </c>
      <c r="I53">
        <v>336</v>
      </c>
      <c r="J53">
        <v>145</v>
      </c>
      <c r="L53" t="s">
        <v>455</v>
      </c>
      <c r="M53" s="29">
        <v>3</v>
      </c>
      <c r="N53" s="37">
        <v>1</v>
      </c>
      <c r="O53" s="52">
        <v>0</v>
      </c>
      <c r="R53">
        <f t="shared" si="2"/>
        <v>4</v>
      </c>
      <c r="S53" t="s">
        <v>287</v>
      </c>
    </row>
    <row r="54" spans="1:19">
      <c r="A54" s="1">
        <v>51</v>
      </c>
      <c r="B54" t="s">
        <v>246</v>
      </c>
      <c r="C54" t="s">
        <v>49</v>
      </c>
      <c r="S54" t="s">
        <v>287</v>
      </c>
    </row>
    <row r="55" spans="1:19">
      <c r="A55" s="1">
        <v>52</v>
      </c>
      <c r="B55" t="s">
        <v>247</v>
      </c>
      <c r="C55" t="s">
        <v>49</v>
      </c>
      <c r="M55" s="29">
        <v>6</v>
      </c>
      <c r="S55" t="s">
        <v>287</v>
      </c>
    </row>
    <row r="56" spans="1:19">
      <c r="A56" s="1">
        <v>53</v>
      </c>
      <c r="B56" t="s">
        <v>248</v>
      </c>
      <c r="C56" t="s">
        <v>49</v>
      </c>
      <c r="S56" t="s">
        <v>287</v>
      </c>
    </row>
    <row r="57" spans="1:19">
      <c r="A57" s="1">
        <v>54</v>
      </c>
      <c r="B57" t="s">
        <v>249</v>
      </c>
      <c r="C57" t="s">
        <v>49</v>
      </c>
      <c r="D57" t="s">
        <v>338</v>
      </c>
      <c r="G57" t="s">
        <v>376</v>
      </c>
      <c r="L57" t="s">
        <v>338</v>
      </c>
      <c r="M57" s="29">
        <v>2</v>
      </c>
      <c r="R57">
        <f t="shared" ref="R57:R62" si="3">SUM(M57:P57)</f>
        <v>2</v>
      </c>
      <c r="S57" t="s">
        <v>287</v>
      </c>
    </row>
    <row r="58" spans="1:19">
      <c r="A58" s="1">
        <v>55</v>
      </c>
      <c r="B58" t="s">
        <v>250</v>
      </c>
      <c r="C58" t="s">
        <v>49</v>
      </c>
      <c r="D58" t="s">
        <v>338</v>
      </c>
      <c r="G58" t="s">
        <v>380</v>
      </c>
      <c r="L58" t="s">
        <v>338</v>
      </c>
      <c r="M58" s="29">
        <v>1</v>
      </c>
      <c r="R58">
        <f t="shared" si="3"/>
        <v>1</v>
      </c>
      <c r="S58" t="s">
        <v>287</v>
      </c>
    </row>
    <row r="59" spans="1:19">
      <c r="A59" s="1">
        <v>56</v>
      </c>
      <c r="B59" t="s">
        <v>288</v>
      </c>
      <c r="C59" t="s">
        <v>49</v>
      </c>
      <c r="D59" t="s">
        <v>338</v>
      </c>
      <c r="F59" t="s">
        <v>377</v>
      </c>
      <c r="G59" t="s">
        <v>397</v>
      </c>
      <c r="L59" t="s">
        <v>338</v>
      </c>
      <c r="M59" s="29">
        <v>4</v>
      </c>
      <c r="N59" s="37">
        <v>0</v>
      </c>
      <c r="R59">
        <f t="shared" si="3"/>
        <v>4</v>
      </c>
      <c r="S59" t="s">
        <v>287</v>
      </c>
    </row>
    <row r="60" spans="1:19">
      <c r="A60" s="1">
        <v>57</v>
      </c>
      <c r="B60" t="s">
        <v>251</v>
      </c>
      <c r="C60" t="s">
        <v>49</v>
      </c>
      <c r="D60" t="s">
        <v>338</v>
      </c>
      <c r="G60" t="s">
        <v>379</v>
      </c>
      <c r="L60" t="s">
        <v>338</v>
      </c>
      <c r="M60" s="29">
        <v>2</v>
      </c>
      <c r="R60">
        <f t="shared" si="3"/>
        <v>2</v>
      </c>
      <c r="S60" t="s">
        <v>287</v>
      </c>
    </row>
    <row r="61" spans="1:19">
      <c r="A61" s="1">
        <v>58</v>
      </c>
      <c r="B61" t="s">
        <v>252</v>
      </c>
      <c r="C61" t="s">
        <v>49</v>
      </c>
      <c r="D61" t="s">
        <v>338</v>
      </c>
      <c r="F61" t="s">
        <v>377</v>
      </c>
      <c r="G61" t="s">
        <v>376</v>
      </c>
      <c r="L61" t="s">
        <v>455</v>
      </c>
      <c r="M61" s="29">
        <v>6</v>
      </c>
      <c r="N61" s="37">
        <v>0</v>
      </c>
      <c r="R61">
        <f t="shared" si="3"/>
        <v>6</v>
      </c>
      <c r="S61" t="s">
        <v>287</v>
      </c>
    </row>
    <row r="62" spans="1:19">
      <c r="A62" s="1">
        <v>59</v>
      </c>
      <c r="B62" t="s">
        <v>253</v>
      </c>
      <c r="C62" t="s">
        <v>49</v>
      </c>
      <c r="D62" t="s">
        <v>338</v>
      </c>
      <c r="G62" t="s">
        <v>385</v>
      </c>
      <c r="L62" t="s">
        <v>455</v>
      </c>
      <c r="M62" s="29">
        <v>8</v>
      </c>
      <c r="R62">
        <f t="shared" si="3"/>
        <v>8</v>
      </c>
      <c r="S62" t="s">
        <v>287</v>
      </c>
    </row>
    <row r="63" spans="1:19">
      <c r="A63" s="1">
        <v>60</v>
      </c>
      <c r="B63" t="s">
        <v>254</v>
      </c>
      <c r="S63" t="s">
        <v>287</v>
      </c>
    </row>
    <row r="64" spans="1:19">
      <c r="A64" s="1">
        <v>61</v>
      </c>
      <c r="B64" t="s">
        <v>255</v>
      </c>
      <c r="S64" t="s">
        <v>287</v>
      </c>
    </row>
    <row r="65" spans="1:19">
      <c r="A65" s="1">
        <v>62</v>
      </c>
      <c r="B65" t="s">
        <v>256</v>
      </c>
      <c r="M65" s="29">
        <v>3</v>
      </c>
      <c r="S65" t="s">
        <v>287</v>
      </c>
    </row>
    <row r="66" spans="1:19">
      <c r="A66" s="1">
        <v>63</v>
      </c>
      <c r="B66" t="s">
        <v>257</v>
      </c>
      <c r="S66" t="s">
        <v>287</v>
      </c>
    </row>
    <row r="67" spans="1:19">
      <c r="A67" s="1">
        <v>64</v>
      </c>
      <c r="B67" t="s">
        <v>258</v>
      </c>
      <c r="D67" t="s">
        <v>419</v>
      </c>
      <c r="G67" t="s">
        <v>456</v>
      </c>
      <c r="L67" t="s">
        <v>450</v>
      </c>
      <c r="M67" s="29">
        <v>2</v>
      </c>
      <c r="R67">
        <f>SUM(M67:P67)</f>
        <v>2</v>
      </c>
      <c r="S67" t="s">
        <v>287</v>
      </c>
    </row>
    <row r="68" spans="1:19">
      <c r="A68" s="1">
        <v>65</v>
      </c>
      <c r="B68" t="s">
        <v>317</v>
      </c>
      <c r="C68">
        <v>2008</v>
      </c>
      <c r="F68" t="s">
        <v>378</v>
      </c>
      <c r="N68" s="37">
        <v>0</v>
      </c>
      <c r="R68">
        <f>SUM(M68:P68)</f>
        <v>0</v>
      </c>
      <c r="S68" t="s">
        <v>287</v>
      </c>
    </row>
    <row r="69" spans="1:19">
      <c r="A69" s="1">
        <v>66</v>
      </c>
      <c r="B69" t="s">
        <v>440</v>
      </c>
      <c r="C69">
        <v>2009</v>
      </c>
      <c r="D69" t="s">
        <v>419</v>
      </c>
      <c r="M69" s="29">
        <v>0</v>
      </c>
      <c r="N69" s="37">
        <v>4</v>
      </c>
      <c r="R69">
        <f>SUM(M69:P69)</f>
        <v>4</v>
      </c>
      <c r="S69" t="s">
        <v>316</v>
      </c>
    </row>
    <row r="70" spans="1:19">
      <c r="A70" s="1">
        <v>67</v>
      </c>
      <c r="B70" t="s">
        <v>441</v>
      </c>
      <c r="C70">
        <v>2009</v>
      </c>
      <c r="D70" t="s">
        <v>419</v>
      </c>
      <c r="N70" s="37">
        <v>9</v>
      </c>
      <c r="O70" s="52">
        <v>0</v>
      </c>
      <c r="P70" s="71">
        <v>4</v>
      </c>
      <c r="R70">
        <f>SUM(M70:P70)</f>
        <v>13</v>
      </c>
      <c r="S70" t="s">
        <v>287</v>
      </c>
    </row>
    <row r="71" spans="1:19">
      <c r="A71" s="1">
        <v>68</v>
      </c>
      <c r="B71" t="s">
        <v>442</v>
      </c>
      <c r="C71">
        <v>2009</v>
      </c>
      <c r="D71" t="s">
        <v>419</v>
      </c>
      <c r="M71" s="29">
        <v>0</v>
      </c>
      <c r="N71" s="37">
        <v>5</v>
      </c>
      <c r="R71">
        <f>SUM(M71:O71)</f>
        <v>5</v>
      </c>
      <c r="S71" t="s">
        <v>316</v>
      </c>
    </row>
    <row r="72" spans="1:19">
      <c r="A72" s="1">
        <v>69</v>
      </c>
      <c r="B72" t="s">
        <v>499</v>
      </c>
      <c r="C72">
        <v>2009</v>
      </c>
      <c r="D72" t="s">
        <v>419</v>
      </c>
      <c r="N72" s="37">
        <v>1</v>
      </c>
      <c r="R72">
        <f t="shared" ref="R72:R82" si="4">SUM(M72:Q72)</f>
        <v>1</v>
      </c>
      <c r="S72" t="s">
        <v>316</v>
      </c>
    </row>
    <row r="73" spans="1:19">
      <c r="A73" s="1">
        <v>70</v>
      </c>
      <c r="B73" t="s">
        <v>500</v>
      </c>
      <c r="C73">
        <v>2009</v>
      </c>
      <c r="D73" t="s">
        <v>419</v>
      </c>
      <c r="N73" s="37">
        <v>0</v>
      </c>
      <c r="R73">
        <f t="shared" si="4"/>
        <v>0</v>
      </c>
      <c r="S73" t="s">
        <v>316</v>
      </c>
    </row>
    <row r="74" spans="1:19">
      <c r="A74" s="1">
        <v>71</v>
      </c>
      <c r="B74" t="s">
        <v>501</v>
      </c>
      <c r="C74">
        <v>2009</v>
      </c>
      <c r="D74" t="s">
        <v>419</v>
      </c>
      <c r="N74" s="37">
        <v>2</v>
      </c>
      <c r="P74" s="71">
        <v>1</v>
      </c>
      <c r="R74">
        <f t="shared" si="4"/>
        <v>3</v>
      </c>
      <c r="S74" t="s">
        <v>316</v>
      </c>
    </row>
    <row r="75" spans="1:19">
      <c r="A75" s="19">
        <v>72</v>
      </c>
      <c r="B75" s="18" t="s">
        <v>529</v>
      </c>
      <c r="M75" s="29">
        <v>9</v>
      </c>
      <c r="R75">
        <f t="shared" si="4"/>
        <v>9</v>
      </c>
      <c r="S75" t="s">
        <v>316</v>
      </c>
    </row>
    <row r="76" spans="1:19" s="16" customFormat="1">
      <c r="A76" s="19">
        <v>73</v>
      </c>
      <c r="B76" s="18" t="s">
        <v>530</v>
      </c>
      <c r="M76" s="29">
        <v>13</v>
      </c>
      <c r="N76" s="37"/>
      <c r="O76" s="52">
        <v>6</v>
      </c>
      <c r="P76" s="71"/>
      <c r="Q76" s="60"/>
      <c r="R76" s="16">
        <f t="shared" si="4"/>
        <v>19</v>
      </c>
      <c r="S76" t="s">
        <v>316</v>
      </c>
    </row>
    <row r="77" spans="1:19" s="16" customFormat="1">
      <c r="A77" s="19">
        <v>74</v>
      </c>
      <c r="B77" s="18" t="s">
        <v>531</v>
      </c>
      <c r="M77" s="29">
        <v>1</v>
      </c>
      <c r="N77" s="37"/>
      <c r="O77" s="52"/>
      <c r="P77" s="71"/>
      <c r="Q77" s="60"/>
      <c r="R77" s="16">
        <f t="shared" si="4"/>
        <v>1</v>
      </c>
      <c r="S77" t="s">
        <v>316</v>
      </c>
    </row>
    <row r="78" spans="1:19" s="16" customFormat="1">
      <c r="A78" s="19">
        <v>75</v>
      </c>
      <c r="B78" s="18" t="s">
        <v>532</v>
      </c>
      <c r="M78" s="29">
        <v>4</v>
      </c>
      <c r="N78" s="37">
        <v>2</v>
      </c>
      <c r="O78" s="52"/>
      <c r="P78" s="71"/>
      <c r="Q78" s="60"/>
      <c r="R78" s="16">
        <f t="shared" si="4"/>
        <v>6</v>
      </c>
      <c r="S78" t="s">
        <v>316</v>
      </c>
    </row>
    <row r="79" spans="1:19" s="17" customFormat="1">
      <c r="A79" s="19">
        <v>76</v>
      </c>
      <c r="B79" s="18" t="s">
        <v>533</v>
      </c>
      <c r="M79" s="30">
        <v>8</v>
      </c>
      <c r="N79" s="38"/>
      <c r="O79" s="53"/>
      <c r="P79" s="45"/>
      <c r="Q79" s="61"/>
      <c r="R79" s="17">
        <f t="shared" si="4"/>
        <v>8</v>
      </c>
      <c r="S79" t="s">
        <v>316</v>
      </c>
    </row>
    <row r="80" spans="1:19" s="17" customFormat="1">
      <c r="A80" s="19">
        <v>77</v>
      </c>
      <c r="B80" s="18" t="s">
        <v>534</v>
      </c>
      <c r="M80" s="30"/>
      <c r="N80" s="38">
        <v>4</v>
      </c>
      <c r="O80" s="53"/>
      <c r="P80" s="45"/>
      <c r="Q80" s="61"/>
      <c r="R80" s="21">
        <f t="shared" si="4"/>
        <v>4</v>
      </c>
      <c r="S80" t="s">
        <v>316</v>
      </c>
    </row>
    <row r="81" spans="1:19" s="17" customFormat="1">
      <c r="A81" s="19">
        <v>78</v>
      </c>
      <c r="B81" s="18" t="s">
        <v>535</v>
      </c>
      <c r="M81" s="30">
        <v>4</v>
      </c>
      <c r="N81" s="38">
        <v>11</v>
      </c>
      <c r="O81" s="53"/>
      <c r="P81" s="45"/>
      <c r="Q81" s="61"/>
      <c r="R81" s="21">
        <f t="shared" si="4"/>
        <v>15</v>
      </c>
      <c r="S81" t="s">
        <v>316</v>
      </c>
    </row>
    <row r="82" spans="1:19" s="17" customFormat="1">
      <c r="A82" s="19">
        <v>79</v>
      </c>
      <c r="B82" s="18" t="s">
        <v>536</v>
      </c>
      <c r="M82" s="30">
        <v>6</v>
      </c>
      <c r="N82" s="38">
        <v>4</v>
      </c>
      <c r="O82" s="53"/>
      <c r="P82" s="45"/>
      <c r="Q82" s="61"/>
      <c r="R82" s="21">
        <f t="shared" si="4"/>
        <v>10</v>
      </c>
      <c r="S82" t="s">
        <v>316</v>
      </c>
    </row>
    <row r="83" spans="1:19" s="17" customFormat="1">
      <c r="A83" s="19">
        <v>80</v>
      </c>
      <c r="B83" s="18" t="s">
        <v>537</v>
      </c>
      <c r="M83" s="30"/>
      <c r="N83" s="38"/>
      <c r="O83" s="53"/>
      <c r="P83" s="45"/>
      <c r="Q83" s="61"/>
      <c r="S83" t="s">
        <v>316</v>
      </c>
    </row>
    <row r="84" spans="1:19" s="17" customFormat="1">
      <c r="A84" s="19">
        <v>81</v>
      </c>
      <c r="B84" s="18" t="s">
        <v>538</v>
      </c>
      <c r="M84" s="30"/>
      <c r="N84" s="38">
        <v>2</v>
      </c>
      <c r="O84" s="53"/>
      <c r="P84" s="45"/>
      <c r="Q84" s="61"/>
      <c r="R84" s="21">
        <f>SUM(M84:Q84)</f>
        <v>2</v>
      </c>
      <c r="S84" t="s">
        <v>316</v>
      </c>
    </row>
    <row r="85" spans="1:19" s="17" customFormat="1">
      <c r="A85" s="19">
        <v>82</v>
      </c>
      <c r="B85" s="18" t="s">
        <v>539</v>
      </c>
      <c r="M85" s="30"/>
      <c r="N85" s="38"/>
      <c r="O85" s="53"/>
      <c r="P85" s="45"/>
      <c r="Q85" s="61">
        <v>1</v>
      </c>
      <c r="S85" t="s">
        <v>316</v>
      </c>
    </row>
    <row r="86" spans="1:19" s="17" customFormat="1">
      <c r="A86" s="19">
        <v>83</v>
      </c>
      <c r="B86" s="18" t="s">
        <v>540</v>
      </c>
      <c r="M86" s="30"/>
      <c r="N86" s="38">
        <v>9</v>
      </c>
      <c r="O86" s="53"/>
      <c r="P86" s="45"/>
      <c r="Q86" s="61"/>
      <c r="R86" s="17">
        <f>SUM(M86:Q86)</f>
        <v>9</v>
      </c>
      <c r="S86" t="s">
        <v>316</v>
      </c>
    </row>
    <row r="87" spans="1:19" s="17" customFormat="1">
      <c r="A87" s="19">
        <v>84</v>
      </c>
      <c r="B87" s="18" t="s">
        <v>541</v>
      </c>
      <c r="M87" s="30">
        <v>15</v>
      </c>
      <c r="N87" s="38">
        <v>2</v>
      </c>
      <c r="O87" s="53"/>
      <c r="P87" s="45"/>
      <c r="Q87" s="61"/>
      <c r="R87" s="17">
        <f>SUM(M87:Q87)</f>
        <v>17</v>
      </c>
      <c r="S87" t="s">
        <v>316</v>
      </c>
    </row>
    <row r="88" spans="1:19" s="17" customFormat="1">
      <c r="A88" s="19">
        <v>85</v>
      </c>
      <c r="B88" s="18" t="s">
        <v>542</v>
      </c>
      <c r="M88" s="30">
        <v>4</v>
      </c>
      <c r="N88" s="38"/>
      <c r="O88" s="53"/>
      <c r="P88" s="45"/>
      <c r="Q88" s="61"/>
      <c r="S88" t="s">
        <v>316</v>
      </c>
    </row>
    <row r="89" spans="1:19" s="17" customFormat="1">
      <c r="A89" s="19">
        <v>86</v>
      </c>
      <c r="B89" s="18" t="s">
        <v>543</v>
      </c>
      <c r="M89" s="30"/>
      <c r="N89" s="38">
        <v>8</v>
      </c>
      <c r="O89" s="53"/>
      <c r="P89" s="45"/>
      <c r="Q89" s="61"/>
      <c r="R89" s="17">
        <f>SUM(M89:Q89)</f>
        <v>8</v>
      </c>
      <c r="S89" t="s">
        <v>316</v>
      </c>
    </row>
    <row r="90" spans="1:19" s="17" customFormat="1">
      <c r="A90" s="19">
        <v>87</v>
      </c>
      <c r="B90" s="18" t="s">
        <v>544</v>
      </c>
      <c r="M90" s="30">
        <v>9</v>
      </c>
      <c r="N90" s="38"/>
      <c r="O90" s="53"/>
      <c r="P90" s="45"/>
      <c r="Q90" s="61"/>
      <c r="R90" s="17">
        <f>SUM(M90:Q90)</f>
        <v>9</v>
      </c>
      <c r="S90" t="s">
        <v>316</v>
      </c>
    </row>
    <row r="91" spans="1:19" s="17" customFormat="1">
      <c r="A91" s="19">
        <v>88</v>
      </c>
      <c r="B91" s="18" t="s">
        <v>545</v>
      </c>
      <c r="M91" s="30"/>
      <c r="N91" s="38"/>
      <c r="O91" s="53"/>
      <c r="P91" s="45"/>
      <c r="Q91" s="61"/>
      <c r="R91" s="21"/>
      <c r="S91" t="s">
        <v>316</v>
      </c>
    </row>
    <row r="92" spans="1:19" s="17" customFormat="1">
      <c r="A92" s="19">
        <v>89</v>
      </c>
      <c r="B92" s="18" t="s">
        <v>546</v>
      </c>
      <c r="M92" s="30"/>
      <c r="N92" s="38"/>
      <c r="O92" s="53"/>
      <c r="P92" s="45"/>
      <c r="Q92" s="61"/>
      <c r="S92" t="s">
        <v>316</v>
      </c>
    </row>
    <row r="93" spans="1:19" s="16" customFormat="1">
      <c r="A93" s="21">
        <v>90</v>
      </c>
      <c r="B93" s="27" t="s">
        <v>601</v>
      </c>
      <c r="M93" s="29">
        <v>2</v>
      </c>
      <c r="N93" s="37">
        <v>10</v>
      </c>
      <c r="O93" s="52"/>
      <c r="P93" s="71"/>
      <c r="Q93" s="60"/>
      <c r="R93" s="16">
        <f>SUM(M93:Q93)</f>
        <v>12</v>
      </c>
    </row>
    <row r="94" spans="1:19" s="27" customFormat="1">
      <c r="A94" s="21">
        <v>91</v>
      </c>
      <c r="B94" s="27" t="s">
        <v>602</v>
      </c>
      <c r="M94" s="29">
        <v>5</v>
      </c>
      <c r="N94" s="37">
        <v>1</v>
      </c>
      <c r="O94" s="52"/>
      <c r="P94" s="71"/>
      <c r="Q94" s="60"/>
      <c r="R94" s="27">
        <f>SUM(M94:Q94)</f>
        <v>6</v>
      </c>
    </row>
    <row r="95" spans="1:19" s="27" customFormat="1">
      <c r="A95" s="21">
        <v>92</v>
      </c>
      <c r="B95" s="27" t="s">
        <v>603</v>
      </c>
      <c r="M95" s="29">
        <v>2</v>
      </c>
      <c r="N95" s="37">
        <v>7</v>
      </c>
      <c r="O95" s="52">
        <v>0</v>
      </c>
      <c r="P95" s="71">
        <v>1</v>
      </c>
      <c r="Q95" s="60"/>
      <c r="R95" s="27">
        <f>SUM(M95:Q95)</f>
        <v>10</v>
      </c>
    </row>
    <row r="96" spans="1:19" s="27" customFormat="1">
      <c r="A96" s="21">
        <v>93</v>
      </c>
      <c r="B96" s="27" t="s">
        <v>604</v>
      </c>
      <c r="M96" s="29"/>
      <c r="N96" s="37"/>
      <c r="O96" s="52"/>
      <c r="P96" s="71"/>
      <c r="Q96" s="60"/>
    </row>
    <row r="97" spans="1:20" s="27" customFormat="1">
      <c r="A97" s="21">
        <v>94</v>
      </c>
      <c r="B97" s="27" t="s">
        <v>605</v>
      </c>
      <c r="M97" s="29"/>
      <c r="N97" s="37">
        <v>1</v>
      </c>
      <c r="O97" s="52"/>
      <c r="P97" s="71"/>
      <c r="Q97" s="60"/>
      <c r="R97" s="27">
        <f>SUM(M97:Q97)</f>
        <v>1</v>
      </c>
    </row>
    <row r="98" spans="1:20" s="27" customFormat="1">
      <c r="A98" s="21">
        <v>95</v>
      </c>
      <c r="B98" s="27" t="s">
        <v>606</v>
      </c>
      <c r="M98" s="29"/>
      <c r="N98" s="37">
        <v>9</v>
      </c>
      <c r="O98" s="52"/>
      <c r="P98" s="71"/>
      <c r="Q98" s="60"/>
      <c r="R98" s="27">
        <f>SUM(M98:Q98)</f>
        <v>9</v>
      </c>
    </row>
    <row r="99" spans="1:20" s="27" customFormat="1">
      <c r="A99" s="21">
        <v>96</v>
      </c>
      <c r="B99" s="27" t="s">
        <v>647</v>
      </c>
      <c r="M99" s="29"/>
      <c r="N99" s="37">
        <v>2</v>
      </c>
      <c r="O99" s="52"/>
      <c r="P99" s="71"/>
      <c r="Q99" s="60"/>
      <c r="R99" s="27">
        <f>SUM(M99:Q99)</f>
        <v>2</v>
      </c>
    </row>
    <row r="100" spans="1:20" s="27" customFormat="1">
      <c r="A100" s="21">
        <v>97</v>
      </c>
      <c r="B100" s="27" t="s">
        <v>648</v>
      </c>
      <c r="M100" s="29">
        <v>12</v>
      </c>
      <c r="N100" s="37"/>
      <c r="O100" s="52"/>
      <c r="P100" s="71"/>
      <c r="Q100" s="60"/>
      <c r="R100" s="27">
        <f>SUM(M100:Q100)</f>
        <v>12</v>
      </c>
    </row>
    <row r="101" spans="1:20" s="18" customFormat="1">
      <c r="A101" s="19"/>
      <c r="M101" s="29"/>
      <c r="N101" s="37"/>
      <c r="O101" s="52"/>
      <c r="P101" s="71"/>
      <c r="Q101" s="60"/>
    </row>
    <row r="102" spans="1:20" s="27" customFormat="1">
      <c r="A102" s="21"/>
      <c r="M102" s="29"/>
      <c r="N102" s="37"/>
      <c r="O102" s="52"/>
      <c r="P102" s="71"/>
      <c r="Q102" s="60"/>
    </row>
    <row r="103" spans="1:20" s="16" customFormat="1">
      <c r="A103" s="17"/>
      <c r="M103" s="29"/>
      <c r="N103" s="37"/>
      <c r="O103" s="52"/>
      <c r="P103" s="71"/>
      <c r="Q103" s="60"/>
    </row>
    <row r="104" spans="1:20">
      <c r="A104" s="1"/>
    </row>
    <row r="105" spans="1:20">
      <c r="A105" s="1"/>
      <c r="M105" s="29" t="s">
        <v>415</v>
      </c>
      <c r="N105" s="37" t="s">
        <v>416</v>
      </c>
      <c r="O105" s="52" t="s">
        <v>417</v>
      </c>
      <c r="P105" s="71" t="s">
        <v>489</v>
      </c>
      <c r="R105" t="s">
        <v>355</v>
      </c>
    </row>
    <row r="106" spans="1:20">
      <c r="A106" t="s">
        <v>411</v>
      </c>
      <c r="B106" s="8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31">
        <f>SUM(M3:M105)</f>
        <v>418</v>
      </c>
      <c r="N106" s="39">
        <f>SUM(N3:N105)</f>
        <v>162</v>
      </c>
      <c r="O106" s="54">
        <f>SUM(O3:O105)</f>
        <v>88</v>
      </c>
      <c r="P106" s="46">
        <f>SUM(P3:P105)</f>
        <v>64</v>
      </c>
      <c r="Q106" s="62">
        <f>SUM(Q3:Q105)</f>
        <v>18</v>
      </c>
      <c r="R106" s="9">
        <f>SUM(M106:Q106)</f>
        <v>750</v>
      </c>
      <c r="S106" s="10"/>
      <c r="T106" s="11"/>
    </row>
    <row r="107" spans="1:20">
      <c r="A107" s="1"/>
    </row>
    <row r="109" spans="1:20">
      <c r="A109">
        <v>2000</v>
      </c>
      <c r="B109" t="s">
        <v>6</v>
      </c>
      <c r="C109">
        <v>2008</v>
      </c>
      <c r="D109" t="s">
        <v>113</v>
      </c>
      <c r="E109" t="s">
        <v>370</v>
      </c>
      <c r="F109" t="s">
        <v>376</v>
      </c>
      <c r="L109" t="s">
        <v>338</v>
      </c>
      <c r="M109" s="29">
        <v>6</v>
      </c>
      <c r="N109" s="37">
        <v>4</v>
      </c>
      <c r="R109">
        <f t="shared" ref="R109:R141" si="5">SUM(M109:P109)</f>
        <v>10</v>
      </c>
      <c r="S109" t="s">
        <v>7</v>
      </c>
    </row>
    <row r="110" spans="1:20">
      <c r="A110">
        <v>2001</v>
      </c>
      <c r="B110" t="s">
        <v>193</v>
      </c>
      <c r="C110">
        <v>2008</v>
      </c>
      <c r="D110" t="s">
        <v>113</v>
      </c>
      <c r="F110" t="s">
        <v>382</v>
      </c>
      <c r="L110" t="s">
        <v>338</v>
      </c>
      <c r="N110" s="37">
        <v>1</v>
      </c>
      <c r="P110" s="71">
        <v>2</v>
      </c>
      <c r="R110">
        <f t="shared" si="5"/>
        <v>3</v>
      </c>
      <c r="S110" t="s">
        <v>7</v>
      </c>
    </row>
    <row r="111" spans="1:20">
      <c r="A111">
        <v>2002</v>
      </c>
      <c r="B111" t="s">
        <v>9</v>
      </c>
      <c r="C111">
        <v>2008</v>
      </c>
      <c r="D111" t="s">
        <v>113</v>
      </c>
      <c r="E111" t="s">
        <v>350</v>
      </c>
      <c r="F111" t="s">
        <v>384</v>
      </c>
      <c r="L111" t="s">
        <v>338</v>
      </c>
      <c r="M111" s="29">
        <v>7</v>
      </c>
      <c r="N111" s="37">
        <v>7</v>
      </c>
      <c r="P111" s="71">
        <v>1</v>
      </c>
      <c r="R111">
        <f t="shared" si="5"/>
        <v>15</v>
      </c>
      <c r="S111" t="s">
        <v>7</v>
      </c>
    </row>
    <row r="112" spans="1:20">
      <c r="A112">
        <v>2003</v>
      </c>
      <c r="B112" t="s">
        <v>10</v>
      </c>
      <c r="C112">
        <v>2008</v>
      </c>
      <c r="D112" t="s">
        <v>113</v>
      </c>
      <c r="F112" t="s">
        <v>390</v>
      </c>
      <c r="L112" t="s">
        <v>338</v>
      </c>
      <c r="M112" s="29">
        <v>9</v>
      </c>
      <c r="N112" s="37">
        <v>14</v>
      </c>
      <c r="R112">
        <f t="shared" si="5"/>
        <v>23</v>
      </c>
      <c r="S112" t="s">
        <v>7</v>
      </c>
    </row>
    <row r="113" spans="1:19">
      <c r="A113">
        <v>2004</v>
      </c>
      <c r="B113" t="s">
        <v>11</v>
      </c>
      <c r="C113">
        <v>2007</v>
      </c>
      <c r="D113" t="s">
        <v>12</v>
      </c>
      <c r="E113" t="s">
        <v>365</v>
      </c>
      <c r="L113" t="s">
        <v>322</v>
      </c>
      <c r="M113" s="29">
        <v>13</v>
      </c>
      <c r="N113" s="37">
        <v>2</v>
      </c>
      <c r="R113">
        <f t="shared" si="5"/>
        <v>15</v>
      </c>
      <c r="S113" t="s">
        <v>7</v>
      </c>
    </row>
    <row r="114" spans="1:19">
      <c r="A114">
        <v>2005</v>
      </c>
      <c r="B114" t="s">
        <v>14</v>
      </c>
      <c r="C114">
        <v>2007</v>
      </c>
      <c r="D114" t="s">
        <v>12</v>
      </c>
      <c r="E114" t="s">
        <v>18</v>
      </c>
      <c r="L114" t="s">
        <v>322</v>
      </c>
      <c r="M114" s="29">
        <v>3</v>
      </c>
      <c r="O114" s="52">
        <v>5</v>
      </c>
      <c r="R114">
        <f t="shared" si="5"/>
        <v>8</v>
      </c>
      <c r="S114" t="s">
        <v>7</v>
      </c>
    </row>
    <row r="115" spans="1:19">
      <c r="A115">
        <v>2006</v>
      </c>
      <c r="B115" t="s">
        <v>15</v>
      </c>
      <c r="C115" t="s">
        <v>16</v>
      </c>
      <c r="D115" t="s">
        <v>17</v>
      </c>
      <c r="E115" t="s">
        <v>23</v>
      </c>
      <c r="F115" t="s">
        <v>377</v>
      </c>
      <c r="L115" t="s">
        <v>339</v>
      </c>
      <c r="M115" s="29">
        <v>3</v>
      </c>
      <c r="N115" s="37">
        <v>1</v>
      </c>
      <c r="R115">
        <f t="shared" si="5"/>
        <v>4</v>
      </c>
      <c r="S115" t="s">
        <v>7</v>
      </c>
    </row>
    <row r="116" spans="1:19">
      <c r="A116">
        <v>2007</v>
      </c>
      <c r="B116" t="s">
        <v>19</v>
      </c>
      <c r="C116" t="s">
        <v>16</v>
      </c>
      <c r="D116" t="s">
        <v>17</v>
      </c>
      <c r="E116" t="s">
        <v>350</v>
      </c>
      <c r="L116" t="s">
        <v>339</v>
      </c>
      <c r="M116" s="29">
        <v>1</v>
      </c>
      <c r="R116">
        <f t="shared" si="5"/>
        <v>1</v>
      </c>
      <c r="S116" t="s">
        <v>7</v>
      </c>
    </row>
    <row r="117" spans="1:19">
      <c r="A117">
        <v>2008</v>
      </c>
      <c r="B117" t="s">
        <v>21</v>
      </c>
      <c r="C117" t="s">
        <v>16</v>
      </c>
      <c r="D117" t="s">
        <v>12</v>
      </c>
      <c r="E117" t="s">
        <v>24</v>
      </c>
      <c r="F117" t="s">
        <v>377</v>
      </c>
      <c r="L117" t="s">
        <v>13</v>
      </c>
      <c r="M117" s="29">
        <v>2</v>
      </c>
      <c r="N117" s="37">
        <v>0</v>
      </c>
      <c r="R117">
        <f t="shared" si="5"/>
        <v>2</v>
      </c>
      <c r="S117" t="s">
        <v>7</v>
      </c>
    </row>
    <row r="118" spans="1:19">
      <c r="A118">
        <v>2009</v>
      </c>
      <c r="B118" t="s">
        <v>22</v>
      </c>
      <c r="C118" t="s">
        <v>16</v>
      </c>
      <c r="D118" t="s">
        <v>16</v>
      </c>
      <c r="E118" t="s">
        <v>57</v>
      </c>
      <c r="F118" t="s">
        <v>379</v>
      </c>
      <c r="L118" t="s">
        <v>339</v>
      </c>
      <c r="M118" s="29">
        <v>27</v>
      </c>
      <c r="N118" s="37">
        <v>5</v>
      </c>
      <c r="P118" s="71">
        <v>3</v>
      </c>
      <c r="R118">
        <f t="shared" si="5"/>
        <v>35</v>
      </c>
      <c r="S118" t="s">
        <v>7</v>
      </c>
    </row>
    <row r="119" spans="1:19">
      <c r="A119">
        <v>2010</v>
      </c>
      <c r="B119" t="s">
        <v>25</v>
      </c>
      <c r="C119" t="s">
        <v>16</v>
      </c>
      <c r="D119" t="s">
        <v>16</v>
      </c>
      <c r="E119" t="s">
        <v>26</v>
      </c>
      <c r="F119" t="s">
        <v>375</v>
      </c>
      <c r="L119" t="s">
        <v>339</v>
      </c>
      <c r="M119" s="29">
        <v>22</v>
      </c>
      <c r="N119" s="37">
        <v>7</v>
      </c>
      <c r="P119" s="71">
        <v>8</v>
      </c>
      <c r="R119">
        <f t="shared" si="5"/>
        <v>37</v>
      </c>
      <c r="S119" t="s">
        <v>7</v>
      </c>
    </row>
    <row r="120" spans="1:19">
      <c r="A120">
        <v>2011</v>
      </c>
      <c r="B120" t="s">
        <v>27</v>
      </c>
      <c r="C120" t="s">
        <v>16</v>
      </c>
      <c r="D120" t="s">
        <v>16</v>
      </c>
      <c r="E120" t="s">
        <v>24</v>
      </c>
      <c r="L120" t="s">
        <v>339</v>
      </c>
      <c r="M120" s="29">
        <v>12</v>
      </c>
      <c r="P120" s="71">
        <v>6</v>
      </c>
      <c r="R120">
        <f t="shared" si="5"/>
        <v>18</v>
      </c>
      <c r="S120" t="s">
        <v>7</v>
      </c>
    </row>
    <row r="121" spans="1:19">
      <c r="A121">
        <v>2012</v>
      </c>
      <c r="B121" t="s">
        <v>381</v>
      </c>
      <c r="C121" t="s">
        <v>16</v>
      </c>
      <c r="D121" t="s">
        <v>16</v>
      </c>
      <c r="E121" t="s">
        <v>55</v>
      </c>
      <c r="F121" t="s">
        <v>376</v>
      </c>
      <c r="L121" t="s">
        <v>339</v>
      </c>
      <c r="M121" s="29">
        <v>14</v>
      </c>
      <c r="N121" s="37">
        <v>2</v>
      </c>
      <c r="P121" s="71">
        <v>3</v>
      </c>
      <c r="R121">
        <f t="shared" si="5"/>
        <v>19</v>
      </c>
      <c r="S121" t="s">
        <v>7</v>
      </c>
    </row>
    <row r="122" spans="1:19">
      <c r="A122">
        <v>2013</v>
      </c>
      <c r="B122" t="s">
        <v>28</v>
      </c>
      <c r="C122" t="s">
        <v>16</v>
      </c>
      <c r="D122" t="s">
        <v>16</v>
      </c>
      <c r="E122" t="s">
        <v>24</v>
      </c>
      <c r="H122" t="s">
        <v>401</v>
      </c>
      <c r="I122">
        <v>298</v>
      </c>
      <c r="J122">
        <v>131</v>
      </c>
      <c r="L122" t="s">
        <v>13</v>
      </c>
      <c r="M122" s="29">
        <v>2</v>
      </c>
      <c r="O122" s="52">
        <v>0</v>
      </c>
      <c r="R122">
        <f t="shared" si="5"/>
        <v>2</v>
      </c>
      <c r="S122" t="s">
        <v>7</v>
      </c>
    </row>
    <row r="123" spans="1:19">
      <c r="A123">
        <v>2014</v>
      </c>
      <c r="B123" t="s">
        <v>29</v>
      </c>
      <c r="C123">
        <v>2007</v>
      </c>
      <c r="D123" t="s">
        <v>12</v>
      </c>
      <c r="E123" t="s">
        <v>24</v>
      </c>
      <c r="H123" t="s">
        <v>401</v>
      </c>
      <c r="I123">
        <v>307</v>
      </c>
      <c r="J123">
        <v>121</v>
      </c>
      <c r="L123" t="s">
        <v>322</v>
      </c>
      <c r="M123" s="29">
        <v>2</v>
      </c>
      <c r="O123" s="52">
        <v>0</v>
      </c>
      <c r="P123" s="71">
        <v>6</v>
      </c>
      <c r="R123">
        <f t="shared" si="5"/>
        <v>8</v>
      </c>
      <c r="S123" t="s">
        <v>7</v>
      </c>
    </row>
    <row r="124" spans="1:19">
      <c r="A124">
        <v>2015</v>
      </c>
      <c r="B124" t="s">
        <v>30</v>
      </c>
      <c r="C124">
        <v>2007</v>
      </c>
      <c r="D124" t="s">
        <v>12</v>
      </c>
      <c r="E124" t="s">
        <v>31</v>
      </c>
      <c r="F124" t="s">
        <v>379</v>
      </c>
      <c r="L124" t="s">
        <v>13</v>
      </c>
      <c r="M124" s="29">
        <v>5</v>
      </c>
      <c r="N124" s="37">
        <v>4</v>
      </c>
      <c r="R124">
        <f t="shared" si="5"/>
        <v>9</v>
      </c>
      <c r="S124" t="s">
        <v>7</v>
      </c>
    </row>
    <row r="125" spans="1:19">
      <c r="A125">
        <v>2016</v>
      </c>
      <c r="B125" t="s">
        <v>32</v>
      </c>
      <c r="C125" t="s">
        <v>16</v>
      </c>
      <c r="D125" t="s">
        <v>16</v>
      </c>
      <c r="E125" t="s">
        <v>368</v>
      </c>
      <c r="F125" t="s">
        <v>375</v>
      </c>
      <c r="L125" t="s">
        <v>13</v>
      </c>
      <c r="M125" s="29">
        <v>15</v>
      </c>
      <c r="N125" s="37">
        <v>3</v>
      </c>
      <c r="P125" s="71">
        <v>2</v>
      </c>
      <c r="Q125" s="60">
        <v>2</v>
      </c>
      <c r="R125">
        <f>SUM(M125:Q125)</f>
        <v>22</v>
      </c>
      <c r="S125" t="s">
        <v>7</v>
      </c>
    </row>
    <row r="126" spans="1:19">
      <c r="A126">
        <v>2017</v>
      </c>
      <c r="B126" t="s">
        <v>33</v>
      </c>
      <c r="C126">
        <v>2007</v>
      </c>
      <c r="D126" t="s">
        <v>12</v>
      </c>
      <c r="E126" t="s">
        <v>31</v>
      </c>
      <c r="F126" t="s">
        <v>376</v>
      </c>
      <c r="L126" t="s">
        <v>322</v>
      </c>
      <c r="M126" s="29">
        <v>5</v>
      </c>
      <c r="N126" s="37">
        <v>3</v>
      </c>
      <c r="R126">
        <f t="shared" si="5"/>
        <v>8</v>
      </c>
      <c r="S126" t="s">
        <v>7</v>
      </c>
    </row>
    <row r="127" spans="1:19">
      <c r="A127">
        <v>2018</v>
      </c>
      <c r="B127" t="s">
        <v>34</v>
      </c>
      <c r="C127">
        <v>2007</v>
      </c>
      <c r="D127" t="s">
        <v>12</v>
      </c>
      <c r="E127" t="s">
        <v>346</v>
      </c>
      <c r="L127" t="s">
        <v>322</v>
      </c>
      <c r="M127" s="29">
        <v>7</v>
      </c>
      <c r="P127" s="71">
        <v>2</v>
      </c>
      <c r="R127">
        <f t="shared" si="5"/>
        <v>9</v>
      </c>
      <c r="S127" t="s">
        <v>7</v>
      </c>
    </row>
    <row r="128" spans="1:19">
      <c r="A128">
        <v>2019</v>
      </c>
      <c r="B128" t="s">
        <v>35</v>
      </c>
      <c r="C128" t="s">
        <v>16</v>
      </c>
      <c r="D128" t="s">
        <v>16</v>
      </c>
      <c r="E128" t="s">
        <v>36</v>
      </c>
      <c r="F128" t="s">
        <v>384</v>
      </c>
      <c r="L128" t="s">
        <v>322</v>
      </c>
      <c r="M128" s="29">
        <v>7</v>
      </c>
      <c r="N128" s="37">
        <v>4</v>
      </c>
      <c r="R128">
        <f t="shared" si="5"/>
        <v>11</v>
      </c>
      <c r="S128" t="s">
        <v>7</v>
      </c>
    </row>
    <row r="129" spans="1:19">
      <c r="A129">
        <v>2020</v>
      </c>
      <c r="B129" t="s">
        <v>37</v>
      </c>
      <c r="C129" t="s">
        <v>16</v>
      </c>
      <c r="D129" t="s">
        <v>16</v>
      </c>
      <c r="E129" t="s">
        <v>38</v>
      </c>
      <c r="F129" t="s">
        <v>377</v>
      </c>
      <c r="L129" t="s">
        <v>322</v>
      </c>
      <c r="M129" s="29">
        <v>7</v>
      </c>
      <c r="N129" s="37">
        <v>0</v>
      </c>
      <c r="P129" s="71">
        <v>1</v>
      </c>
      <c r="R129">
        <f t="shared" si="5"/>
        <v>8</v>
      </c>
      <c r="S129" t="s">
        <v>7</v>
      </c>
    </row>
    <row r="130" spans="1:19">
      <c r="A130">
        <v>2021</v>
      </c>
      <c r="B130" t="s">
        <v>39</v>
      </c>
      <c r="C130" t="s">
        <v>16</v>
      </c>
      <c r="D130" t="s">
        <v>16</v>
      </c>
      <c r="E130" t="s">
        <v>40</v>
      </c>
      <c r="F130" t="s">
        <v>380</v>
      </c>
      <c r="L130" t="s">
        <v>391</v>
      </c>
      <c r="M130" s="29">
        <v>4</v>
      </c>
      <c r="N130" s="37">
        <v>1</v>
      </c>
      <c r="O130" s="52">
        <v>5</v>
      </c>
      <c r="R130">
        <f t="shared" si="5"/>
        <v>10</v>
      </c>
      <c r="S130" t="s">
        <v>7</v>
      </c>
    </row>
    <row r="131" spans="1:19">
      <c r="A131">
        <v>2022</v>
      </c>
      <c r="B131" t="s">
        <v>8</v>
      </c>
      <c r="C131">
        <v>2007</v>
      </c>
      <c r="D131" t="s">
        <v>12</v>
      </c>
      <c r="E131" t="s">
        <v>41</v>
      </c>
      <c r="F131" t="s">
        <v>380</v>
      </c>
      <c r="L131" t="s">
        <v>322</v>
      </c>
      <c r="M131" s="29">
        <v>6</v>
      </c>
      <c r="N131" s="37">
        <v>1</v>
      </c>
      <c r="P131" s="71">
        <v>8</v>
      </c>
      <c r="R131">
        <f t="shared" si="5"/>
        <v>15</v>
      </c>
      <c r="S131" t="s">
        <v>7</v>
      </c>
    </row>
    <row r="132" spans="1:19">
      <c r="A132">
        <v>2023</v>
      </c>
      <c r="B132" t="s">
        <v>42</v>
      </c>
      <c r="C132" t="s">
        <v>16</v>
      </c>
      <c r="D132" t="s">
        <v>16</v>
      </c>
      <c r="E132" t="s">
        <v>347</v>
      </c>
      <c r="F132" t="s">
        <v>385</v>
      </c>
      <c r="L132" t="s">
        <v>322</v>
      </c>
      <c r="M132" s="29">
        <v>14</v>
      </c>
      <c r="N132" s="37">
        <v>6</v>
      </c>
      <c r="P132" s="71">
        <v>1</v>
      </c>
      <c r="R132">
        <f t="shared" si="5"/>
        <v>21</v>
      </c>
      <c r="S132" t="s">
        <v>7</v>
      </c>
    </row>
    <row r="133" spans="1:19">
      <c r="A133">
        <v>2024</v>
      </c>
      <c r="B133" t="s">
        <v>43</v>
      </c>
      <c r="C133">
        <v>2007</v>
      </c>
      <c r="D133" t="s">
        <v>12</v>
      </c>
      <c r="E133" t="s">
        <v>24</v>
      </c>
      <c r="F133" t="s">
        <v>377</v>
      </c>
      <c r="L133" t="s">
        <v>13</v>
      </c>
      <c r="M133" s="29">
        <v>2</v>
      </c>
      <c r="N133" s="37">
        <v>0</v>
      </c>
      <c r="R133">
        <f t="shared" si="5"/>
        <v>2</v>
      </c>
      <c r="S133" t="s">
        <v>7</v>
      </c>
    </row>
    <row r="134" spans="1:19">
      <c r="A134">
        <v>2025</v>
      </c>
      <c r="B134" t="s">
        <v>44</v>
      </c>
      <c r="C134">
        <v>2007</v>
      </c>
      <c r="D134" t="s">
        <v>12</v>
      </c>
      <c r="E134" t="s">
        <v>40</v>
      </c>
      <c r="F134" t="s">
        <v>382</v>
      </c>
      <c r="L134" t="s">
        <v>322</v>
      </c>
      <c r="M134" s="29">
        <v>7</v>
      </c>
      <c r="N134" s="37">
        <v>1</v>
      </c>
      <c r="R134">
        <f t="shared" si="5"/>
        <v>8</v>
      </c>
      <c r="S134" t="s">
        <v>7</v>
      </c>
    </row>
    <row r="135" spans="1:19">
      <c r="A135">
        <v>2026</v>
      </c>
      <c r="B135" t="s">
        <v>45</v>
      </c>
      <c r="C135">
        <v>2007</v>
      </c>
      <c r="D135" t="s">
        <v>12</v>
      </c>
      <c r="E135" t="s">
        <v>20</v>
      </c>
      <c r="F135" t="s">
        <v>376</v>
      </c>
      <c r="L135" t="s">
        <v>322</v>
      </c>
      <c r="M135" s="29">
        <v>0</v>
      </c>
      <c r="N135" s="37">
        <v>4</v>
      </c>
      <c r="R135">
        <f t="shared" si="5"/>
        <v>4</v>
      </c>
      <c r="S135" t="s">
        <v>7</v>
      </c>
    </row>
    <row r="136" spans="1:19">
      <c r="A136">
        <v>2027</v>
      </c>
      <c r="B136" t="s">
        <v>46</v>
      </c>
      <c r="C136">
        <v>2007</v>
      </c>
      <c r="D136" t="s">
        <v>12</v>
      </c>
      <c r="E136" t="s">
        <v>343</v>
      </c>
      <c r="L136" t="s">
        <v>322</v>
      </c>
      <c r="M136" s="29">
        <v>3</v>
      </c>
      <c r="P136" s="71">
        <v>1</v>
      </c>
      <c r="R136">
        <f t="shared" si="5"/>
        <v>4</v>
      </c>
      <c r="S136" t="s">
        <v>7</v>
      </c>
    </row>
    <row r="137" spans="1:19">
      <c r="A137">
        <v>2028</v>
      </c>
      <c r="B137" t="s">
        <v>156</v>
      </c>
      <c r="C137">
        <v>2008</v>
      </c>
      <c r="D137" t="s">
        <v>113</v>
      </c>
      <c r="E137" t="s">
        <v>350</v>
      </c>
      <c r="L137" t="s">
        <v>338</v>
      </c>
      <c r="M137" s="29">
        <v>1</v>
      </c>
      <c r="Q137" s="60">
        <v>2</v>
      </c>
      <c r="R137">
        <f>SUM(M137:Q137)</f>
        <v>3</v>
      </c>
      <c r="S137" t="s">
        <v>7</v>
      </c>
    </row>
    <row r="138" spans="1:19">
      <c r="A138">
        <v>2029</v>
      </c>
      <c r="B138" t="s">
        <v>157</v>
      </c>
      <c r="C138">
        <v>2008</v>
      </c>
      <c r="D138" t="s">
        <v>113</v>
      </c>
      <c r="E138" t="s">
        <v>349</v>
      </c>
      <c r="H138" t="s">
        <v>401</v>
      </c>
      <c r="I138">
        <v>355</v>
      </c>
      <c r="J138">
        <v>154</v>
      </c>
      <c r="L138" t="s">
        <v>338</v>
      </c>
      <c r="M138" s="29">
        <v>1</v>
      </c>
      <c r="O138" s="52">
        <v>7</v>
      </c>
      <c r="P138" s="71">
        <v>2</v>
      </c>
      <c r="Q138" s="60">
        <v>3</v>
      </c>
      <c r="R138">
        <f>SUM(M138:Q138)</f>
        <v>13</v>
      </c>
      <c r="S138" t="s">
        <v>7</v>
      </c>
    </row>
    <row r="139" spans="1:19">
      <c r="A139">
        <v>2030</v>
      </c>
      <c r="B139" t="s">
        <v>160</v>
      </c>
      <c r="C139">
        <v>2008</v>
      </c>
      <c r="D139" t="s">
        <v>113</v>
      </c>
      <c r="E139" t="s">
        <v>350</v>
      </c>
      <c r="L139" t="s">
        <v>338</v>
      </c>
      <c r="M139" s="29">
        <v>1</v>
      </c>
      <c r="N139" s="37">
        <v>6</v>
      </c>
      <c r="P139" s="71">
        <v>2</v>
      </c>
      <c r="R139">
        <f t="shared" si="5"/>
        <v>9</v>
      </c>
      <c r="S139" t="s">
        <v>7</v>
      </c>
    </row>
    <row r="140" spans="1:19">
      <c r="A140">
        <v>2031</v>
      </c>
      <c r="B140" t="s">
        <v>158</v>
      </c>
      <c r="C140">
        <v>2008</v>
      </c>
      <c r="D140" t="s">
        <v>113</v>
      </c>
      <c r="F140" t="s">
        <v>394</v>
      </c>
      <c r="L140" t="s">
        <v>338</v>
      </c>
      <c r="N140" s="37">
        <v>24</v>
      </c>
      <c r="R140">
        <f t="shared" si="5"/>
        <v>24</v>
      </c>
      <c r="S140" t="s">
        <v>7</v>
      </c>
    </row>
    <row r="141" spans="1:19">
      <c r="A141">
        <v>2032</v>
      </c>
      <c r="B141" t="s">
        <v>159</v>
      </c>
      <c r="C141">
        <v>2008</v>
      </c>
      <c r="D141" t="s">
        <v>338</v>
      </c>
      <c r="E141" t="s">
        <v>350</v>
      </c>
      <c r="L141" t="s">
        <v>338</v>
      </c>
      <c r="M141" s="29">
        <v>5</v>
      </c>
      <c r="N141" s="37">
        <v>2</v>
      </c>
      <c r="R141">
        <f t="shared" si="5"/>
        <v>7</v>
      </c>
      <c r="S141" t="s">
        <v>7</v>
      </c>
    </row>
    <row r="142" spans="1:19">
      <c r="A142">
        <v>2033</v>
      </c>
      <c r="B142" t="s">
        <v>259</v>
      </c>
      <c r="C142" t="s">
        <v>49</v>
      </c>
      <c r="S142" t="s">
        <v>7</v>
      </c>
    </row>
    <row r="143" spans="1:19">
      <c r="A143">
        <v>2034</v>
      </c>
      <c r="B143" t="s">
        <v>260</v>
      </c>
      <c r="C143" t="s">
        <v>16</v>
      </c>
      <c r="S143" t="s">
        <v>7</v>
      </c>
    </row>
    <row r="144" spans="1:19">
      <c r="A144">
        <v>2035</v>
      </c>
      <c r="B144" t="s">
        <v>261</v>
      </c>
      <c r="C144" t="s">
        <v>16</v>
      </c>
      <c r="F144" t="s">
        <v>380</v>
      </c>
      <c r="L144" t="s">
        <v>338</v>
      </c>
      <c r="N144" s="37">
        <v>1</v>
      </c>
      <c r="R144">
        <f>SUM(M144:P144)</f>
        <v>1</v>
      </c>
      <c r="S144" t="s">
        <v>7</v>
      </c>
    </row>
    <row r="145" spans="1:19">
      <c r="A145">
        <v>2036</v>
      </c>
      <c r="B145" t="s">
        <v>263</v>
      </c>
      <c r="C145" t="s">
        <v>16</v>
      </c>
      <c r="S145" t="s">
        <v>7</v>
      </c>
    </row>
    <row r="146" spans="1:19">
      <c r="A146">
        <v>2037</v>
      </c>
      <c r="B146" t="s">
        <v>262</v>
      </c>
      <c r="C146" t="s">
        <v>16</v>
      </c>
      <c r="E146" t="s">
        <v>357</v>
      </c>
      <c r="L146" t="s">
        <v>338</v>
      </c>
      <c r="M146" s="29">
        <v>3</v>
      </c>
      <c r="P146" s="71">
        <v>2</v>
      </c>
      <c r="R146">
        <f>SUM(M146:P146)</f>
        <v>5</v>
      </c>
      <c r="S146" t="s">
        <v>7</v>
      </c>
    </row>
    <row r="147" spans="1:19">
      <c r="A147">
        <v>2038</v>
      </c>
      <c r="B147" t="s">
        <v>264</v>
      </c>
      <c r="C147" t="s">
        <v>16</v>
      </c>
      <c r="S147" t="s">
        <v>7</v>
      </c>
    </row>
    <row r="148" spans="1:19">
      <c r="A148">
        <v>2039</v>
      </c>
      <c r="B148" t="s">
        <v>265</v>
      </c>
      <c r="C148" t="s">
        <v>16</v>
      </c>
      <c r="D148" t="s">
        <v>49</v>
      </c>
      <c r="E148" t="s">
        <v>341</v>
      </c>
      <c r="L148" t="s">
        <v>338</v>
      </c>
      <c r="M148" s="29">
        <v>2</v>
      </c>
      <c r="R148">
        <f>SUM(M148:P148)</f>
        <v>2</v>
      </c>
      <c r="S148" t="s">
        <v>7</v>
      </c>
    </row>
    <row r="149" spans="1:19">
      <c r="A149">
        <v>2040</v>
      </c>
      <c r="B149" t="s">
        <v>266</v>
      </c>
      <c r="C149">
        <v>2008</v>
      </c>
      <c r="P149" s="71">
        <v>1</v>
      </c>
      <c r="R149">
        <f>SUM(M149:P149)</f>
        <v>1</v>
      </c>
      <c r="S149" t="s">
        <v>7</v>
      </c>
    </row>
    <row r="150" spans="1:19">
      <c r="A150">
        <v>2041</v>
      </c>
      <c r="B150" t="s">
        <v>267</v>
      </c>
      <c r="C150">
        <v>2008</v>
      </c>
      <c r="M150" s="29">
        <v>6</v>
      </c>
      <c r="N150" s="37">
        <v>2</v>
      </c>
      <c r="S150" t="s">
        <v>7</v>
      </c>
    </row>
    <row r="151" spans="1:19">
      <c r="A151">
        <v>2042</v>
      </c>
      <c r="B151" t="s">
        <v>268</v>
      </c>
      <c r="C151">
        <v>2008</v>
      </c>
      <c r="D151" t="s">
        <v>113</v>
      </c>
      <c r="E151" t="s">
        <v>350</v>
      </c>
      <c r="F151" t="s">
        <v>376</v>
      </c>
      <c r="H151" t="s">
        <v>395</v>
      </c>
      <c r="I151">
        <v>476</v>
      </c>
      <c r="J151">
        <v>185</v>
      </c>
      <c r="L151" t="s">
        <v>338</v>
      </c>
      <c r="M151" s="29">
        <v>1</v>
      </c>
      <c r="N151" s="37">
        <v>2</v>
      </c>
      <c r="O151" s="52">
        <v>10</v>
      </c>
      <c r="P151" s="71">
        <v>8</v>
      </c>
      <c r="Q151" s="60">
        <v>6</v>
      </c>
      <c r="R151">
        <f>SUM(M151:P151)</f>
        <v>21</v>
      </c>
      <c r="S151" t="s">
        <v>7</v>
      </c>
    </row>
    <row r="152" spans="1:19">
      <c r="A152">
        <v>2043</v>
      </c>
      <c r="B152" t="s">
        <v>269</v>
      </c>
      <c r="C152">
        <v>2008</v>
      </c>
      <c r="M152" s="29">
        <v>10</v>
      </c>
      <c r="P152" s="71">
        <v>8</v>
      </c>
      <c r="R152">
        <f>SUM(M152:P152)</f>
        <v>18</v>
      </c>
      <c r="S152" t="s">
        <v>7</v>
      </c>
    </row>
    <row r="153" spans="1:19">
      <c r="A153">
        <v>2044</v>
      </c>
      <c r="B153" t="s">
        <v>270</v>
      </c>
      <c r="C153">
        <v>2008</v>
      </c>
      <c r="D153" t="s">
        <v>113</v>
      </c>
      <c r="E153" t="s">
        <v>348</v>
      </c>
      <c r="F153" t="s">
        <v>382</v>
      </c>
      <c r="L153" t="s">
        <v>338</v>
      </c>
      <c r="M153" s="29">
        <v>4</v>
      </c>
      <c r="N153" s="37">
        <v>1</v>
      </c>
      <c r="P153" s="71">
        <v>1</v>
      </c>
      <c r="Q153" s="60">
        <v>2</v>
      </c>
      <c r="R153">
        <f>SUM(M153:Q153)</f>
        <v>8</v>
      </c>
      <c r="S153" t="s">
        <v>7</v>
      </c>
    </row>
    <row r="154" spans="1:19">
      <c r="A154">
        <v>2045</v>
      </c>
      <c r="B154" t="s">
        <v>279</v>
      </c>
      <c r="C154" t="s">
        <v>16</v>
      </c>
      <c r="H154" t="s">
        <v>401</v>
      </c>
      <c r="I154">
        <v>196</v>
      </c>
      <c r="J154">
        <v>70</v>
      </c>
      <c r="L154" t="s">
        <v>338</v>
      </c>
      <c r="O154" s="52">
        <v>0</v>
      </c>
      <c r="R154">
        <f>SUM(M154:P154)</f>
        <v>0</v>
      </c>
      <c r="S154" t="s">
        <v>7</v>
      </c>
    </row>
    <row r="155" spans="1:19">
      <c r="A155">
        <v>2046</v>
      </c>
      <c r="B155" t="s">
        <v>281</v>
      </c>
      <c r="C155" t="s">
        <v>16</v>
      </c>
      <c r="S155" t="s">
        <v>7</v>
      </c>
    </row>
    <row r="156" spans="1:19">
      <c r="A156">
        <v>2047</v>
      </c>
      <c r="B156" t="s">
        <v>282</v>
      </c>
      <c r="C156" t="s">
        <v>16</v>
      </c>
      <c r="H156" t="s">
        <v>401</v>
      </c>
      <c r="I156">
        <v>264</v>
      </c>
      <c r="J156">
        <v>102</v>
      </c>
      <c r="L156" t="s">
        <v>338</v>
      </c>
      <c r="O156" s="52">
        <v>0</v>
      </c>
      <c r="P156" s="71">
        <v>2</v>
      </c>
      <c r="R156">
        <f t="shared" ref="R156:R165" si="6">SUM(M156:P156)</f>
        <v>2</v>
      </c>
      <c r="S156" t="s">
        <v>7</v>
      </c>
    </row>
    <row r="157" spans="1:19">
      <c r="A157">
        <v>2048</v>
      </c>
      <c r="B157" t="s">
        <v>283</v>
      </c>
      <c r="C157" t="s">
        <v>16</v>
      </c>
      <c r="D157" t="s">
        <v>113</v>
      </c>
      <c r="E157" t="s">
        <v>362</v>
      </c>
      <c r="F157" t="s">
        <v>386</v>
      </c>
      <c r="M157" s="29">
        <v>9</v>
      </c>
      <c r="N157" s="37">
        <v>5</v>
      </c>
      <c r="R157">
        <f t="shared" si="6"/>
        <v>14</v>
      </c>
      <c r="S157" t="s">
        <v>7</v>
      </c>
    </row>
    <row r="158" spans="1:19">
      <c r="A158">
        <v>2049</v>
      </c>
      <c r="B158" t="s">
        <v>284</v>
      </c>
      <c r="C158" t="s">
        <v>16</v>
      </c>
      <c r="H158" t="s">
        <v>401</v>
      </c>
      <c r="I158">
        <v>296</v>
      </c>
      <c r="J158">
        <v>146</v>
      </c>
      <c r="L158" t="s">
        <v>338</v>
      </c>
      <c r="O158" s="52">
        <v>0</v>
      </c>
      <c r="R158">
        <f t="shared" si="6"/>
        <v>0</v>
      </c>
      <c r="S158" t="s">
        <v>7</v>
      </c>
    </row>
    <row r="159" spans="1:19">
      <c r="A159">
        <v>2050</v>
      </c>
      <c r="B159" t="s">
        <v>285</v>
      </c>
      <c r="C159" t="s">
        <v>16</v>
      </c>
      <c r="H159" t="s">
        <v>401</v>
      </c>
      <c r="I159">
        <v>269</v>
      </c>
      <c r="J159">
        <v>119</v>
      </c>
      <c r="L159" t="s">
        <v>338</v>
      </c>
      <c r="O159" s="52">
        <v>0</v>
      </c>
      <c r="R159">
        <f t="shared" si="6"/>
        <v>0</v>
      </c>
      <c r="S159" t="s">
        <v>7</v>
      </c>
    </row>
    <row r="160" spans="1:19">
      <c r="A160">
        <v>2051</v>
      </c>
      <c r="B160" t="s">
        <v>286</v>
      </c>
      <c r="C160" t="s">
        <v>16</v>
      </c>
      <c r="H160" t="s">
        <v>404</v>
      </c>
      <c r="I160">
        <v>386</v>
      </c>
      <c r="J160">
        <v>163</v>
      </c>
      <c r="L160" t="s">
        <v>338</v>
      </c>
      <c r="O160" s="52">
        <v>2</v>
      </c>
      <c r="R160">
        <f t="shared" si="6"/>
        <v>2</v>
      </c>
      <c r="S160" t="s">
        <v>7</v>
      </c>
    </row>
    <row r="161" spans="1:19">
      <c r="A161">
        <v>2052</v>
      </c>
      <c r="B161" t="s">
        <v>310</v>
      </c>
      <c r="C161" t="s">
        <v>16</v>
      </c>
      <c r="H161" t="s">
        <v>401</v>
      </c>
      <c r="I161">
        <v>183</v>
      </c>
      <c r="J161">
        <v>67</v>
      </c>
      <c r="L161" t="s">
        <v>338</v>
      </c>
      <c r="O161" s="52">
        <v>0</v>
      </c>
      <c r="Q161" s="60">
        <v>3</v>
      </c>
      <c r="R161">
        <f t="shared" si="6"/>
        <v>0</v>
      </c>
      <c r="S161" t="s">
        <v>7</v>
      </c>
    </row>
    <row r="162" spans="1:19">
      <c r="A162">
        <v>2053</v>
      </c>
      <c r="B162" t="s">
        <v>311</v>
      </c>
      <c r="C162" t="s">
        <v>16</v>
      </c>
      <c r="H162" t="s">
        <v>401</v>
      </c>
      <c r="I162">
        <v>200</v>
      </c>
      <c r="J162">
        <v>85</v>
      </c>
      <c r="L162" t="s">
        <v>338</v>
      </c>
      <c r="O162" s="52">
        <v>0</v>
      </c>
      <c r="R162">
        <f t="shared" si="6"/>
        <v>0</v>
      </c>
      <c r="S162" t="s">
        <v>7</v>
      </c>
    </row>
    <row r="163" spans="1:19">
      <c r="A163">
        <v>2054</v>
      </c>
      <c r="B163" t="s">
        <v>312</v>
      </c>
      <c r="C163" t="s">
        <v>16</v>
      </c>
      <c r="H163" t="s">
        <v>401</v>
      </c>
      <c r="I163">
        <v>169</v>
      </c>
      <c r="J163">
        <v>59</v>
      </c>
      <c r="L163" t="s">
        <v>338</v>
      </c>
      <c r="O163" s="52">
        <v>0</v>
      </c>
      <c r="R163">
        <f t="shared" si="6"/>
        <v>0</v>
      </c>
      <c r="S163" t="s">
        <v>7</v>
      </c>
    </row>
    <row r="164" spans="1:19">
      <c r="A164">
        <v>2055</v>
      </c>
      <c r="B164" t="s">
        <v>313</v>
      </c>
      <c r="C164" t="s">
        <v>16</v>
      </c>
      <c r="H164" t="s">
        <v>401</v>
      </c>
      <c r="I164">
        <v>237</v>
      </c>
      <c r="J164">
        <v>80</v>
      </c>
      <c r="L164" t="s">
        <v>338</v>
      </c>
      <c r="O164" s="52">
        <v>0</v>
      </c>
      <c r="R164">
        <f t="shared" si="6"/>
        <v>0</v>
      </c>
      <c r="S164" t="s">
        <v>7</v>
      </c>
    </row>
    <row r="165" spans="1:19">
      <c r="A165">
        <v>2056</v>
      </c>
      <c r="B165" t="s">
        <v>420</v>
      </c>
      <c r="C165">
        <v>2009</v>
      </c>
      <c r="D165" t="s">
        <v>419</v>
      </c>
      <c r="N165" s="37">
        <v>17</v>
      </c>
      <c r="O165" s="52">
        <v>3</v>
      </c>
      <c r="P165" s="71">
        <v>1</v>
      </c>
      <c r="R165">
        <f t="shared" si="6"/>
        <v>21</v>
      </c>
      <c r="S165" t="s">
        <v>7</v>
      </c>
    </row>
    <row r="166" spans="1:19">
      <c r="A166">
        <v>2057</v>
      </c>
      <c r="B166" t="s">
        <v>421</v>
      </c>
      <c r="C166">
        <v>2009</v>
      </c>
      <c r="D166" t="s">
        <v>419</v>
      </c>
      <c r="M166" s="29">
        <v>3</v>
      </c>
      <c r="N166" s="37">
        <v>1</v>
      </c>
      <c r="P166" s="71">
        <v>1</v>
      </c>
      <c r="S166" t="s">
        <v>7</v>
      </c>
    </row>
    <row r="167" spans="1:19">
      <c r="A167">
        <v>2058</v>
      </c>
      <c r="B167" t="s">
        <v>422</v>
      </c>
      <c r="C167">
        <v>2009</v>
      </c>
      <c r="D167" t="s">
        <v>419</v>
      </c>
      <c r="M167" s="29">
        <v>6</v>
      </c>
      <c r="P167" s="71">
        <v>6</v>
      </c>
      <c r="R167">
        <f t="shared" ref="R167:R174" si="7">SUM(M167:P167)</f>
        <v>12</v>
      </c>
      <c r="S167" t="s">
        <v>7</v>
      </c>
    </row>
    <row r="168" spans="1:19">
      <c r="A168">
        <v>2059</v>
      </c>
      <c r="B168" t="s">
        <v>423</v>
      </c>
      <c r="C168">
        <v>2009</v>
      </c>
      <c r="D168" t="s">
        <v>419</v>
      </c>
      <c r="O168" s="52">
        <v>10</v>
      </c>
      <c r="P168" s="71">
        <v>10</v>
      </c>
      <c r="R168">
        <f t="shared" si="7"/>
        <v>20</v>
      </c>
      <c r="S168" t="s">
        <v>7</v>
      </c>
    </row>
    <row r="169" spans="1:19">
      <c r="A169">
        <v>2060</v>
      </c>
      <c r="B169" t="s">
        <v>424</v>
      </c>
      <c r="C169">
        <v>2009</v>
      </c>
      <c r="D169" t="s">
        <v>419</v>
      </c>
      <c r="M169" s="29">
        <v>14</v>
      </c>
      <c r="N169" s="37">
        <v>10</v>
      </c>
      <c r="O169" s="52">
        <v>1</v>
      </c>
      <c r="R169">
        <f t="shared" si="7"/>
        <v>25</v>
      </c>
      <c r="S169" t="s">
        <v>7</v>
      </c>
    </row>
    <row r="170" spans="1:19">
      <c r="A170">
        <v>2061</v>
      </c>
      <c r="B170" t="s">
        <v>425</v>
      </c>
      <c r="C170">
        <v>2009</v>
      </c>
      <c r="D170" t="s">
        <v>419</v>
      </c>
      <c r="N170" s="37">
        <v>22</v>
      </c>
      <c r="R170">
        <f t="shared" si="7"/>
        <v>22</v>
      </c>
      <c r="S170" t="s">
        <v>7</v>
      </c>
    </row>
    <row r="171" spans="1:19">
      <c r="A171">
        <v>2062</v>
      </c>
      <c r="B171" t="s">
        <v>475</v>
      </c>
      <c r="C171">
        <v>2009</v>
      </c>
      <c r="M171" s="29">
        <v>4</v>
      </c>
      <c r="N171" s="37">
        <v>6</v>
      </c>
      <c r="P171" s="71">
        <v>5</v>
      </c>
      <c r="R171">
        <f t="shared" si="7"/>
        <v>15</v>
      </c>
      <c r="S171" t="s">
        <v>476</v>
      </c>
    </row>
    <row r="172" spans="1:19">
      <c r="A172">
        <v>2063</v>
      </c>
      <c r="B172" t="s">
        <v>477</v>
      </c>
      <c r="C172">
        <v>2009</v>
      </c>
      <c r="M172" s="29">
        <v>13</v>
      </c>
      <c r="N172" s="37">
        <v>2</v>
      </c>
      <c r="O172" s="52">
        <v>3</v>
      </c>
      <c r="P172" s="71">
        <v>0</v>
      </c>
      <c r="R172">
        <f t="shared" si="7"/>
        <v>18</v>
      </c>
      <c r="S172" t="s">
        <v>476</v>
      </c>
    </row>
    <row r="173" spans="1:19">
      <c r="A173">
        <v>2064</v>
      </c>
      <c r="B173" t="s">
        <v>478</v>
      </c>
      <c r="C173">
        <v>2009</v>
      </c>
      <c r="M173" s="29">
        <v>0</v>
      </c>
      <c r="N173" s="37">
        <v>1</v>
      </c>
      <c r="O173" s="52">
        <v>1</v>
      </c>
      <c r="P173" s="71">
        <v>8</v>
      </c>
      <c r="R173">
        <f t="shared" si="7"/>
        <v>10</v>
      </c>
      <c r="S173" t="s">
        <v>476</v>
      </c>
    </row>
    <row r="174" spans="1:19">
      <c r="A174">
        <v>2065</v>
      </c>
      <c r="B174" t="s">
        <v>479</v>
      </c>
      <c r="C174">
        <v>2009</v>
      </c>
      <c r="M174" s="29">
        <v>5</v>
      </c>
      <c r="N174" s="37">
        <v>2</v>
      </c>
      <c r="R174">
        <f t="shared" si="7"/>
        <v>7</v>
      </c>
      <c r="S174" t="s">
        <v>476</v>
      </c>
    </row>
    <row r="175" spans="1:19">
      <c r="A175">
        <v>2066</v>
      </c>
      <c r="B175" t="s">
        <v>547</v>
      </c>
      <c r="M175" s="29">
        <v>7</v>
      </c>
      <c r="O175" s="52">
        <v>0</v>
      </c>
      <c r="P175" s="71">
        <v>1</v>
      </c>
      <c r="R175">
        <f>SUM(M175:Q175)</f>
        <v>8</v>
      </c>
      <c r="S175" t="s">
        <v>7</v>
      </c>
    </row>
    <row r="176" spans="1:19">
      <c r="A176" s="20">
        <v>2067</v>
      </c>
      <c r="B176" s="20" t="s">
        <v>548</v>
      </c>
      <c r="S176" t="s">
        <v>7</v>
      </c>
    </row>
    <row r="177" spans="1:19" s="18" customFormat="1">
      <c r="A177" s="20">
        <v>2068</v>
      </c>
      <c r="B177" s="20" t="s">
        <v>549</v>
      </c>
      <c r="M177" s="29"/>
      <c r="N177" s="37"/>
      <c r="O177" s="52"/>
      <c r="P177" s="71"/>
      <c r="Q177" s="60">
        <v>4</v>
      </c>
      <c r="R177" s="18">
        <f t="shared" ref="R177:R182" si="8">SUM(M177:Q177)</f>
        <v>4</v>
      </c>
      <c r="S177" t="s">
        <v>7</v>
      </c>
    </row>
    <row r="178" spans="1:19" s="18" customFormat="1">
      <c r="A178" s="20">
        <v>2069</v>
      </c>
      <c r="B178" s="20" t="s">
        <v>550</v>
      </c>
      <c r="M178" s="29">
        <v>1</v>
      </c>
      <c r="N178" s="37">
        <v>2</v>
      </c>
      <c r="O178" s="52">
        <v>1</v>
      </c>
      <c r="P178" s="71">
        <v>10</v>
      </c>
      <c r="Q178" s="60"/>
      <c r="R178" s="18">
        <f t="shared" si="8"/>
        <v>14</v>
      </c>
      <c r="S178" t="s">
        <v>7</v>
      </c>
    </row>
    <row r="179" spans="1:19" s="18" customFormat="1">
      <c r="A179" s="20">
        <v>2070</v>
      </c>
      <c r="B179" s="20" t="s">
        <v>551</v>
      </c>
      <c r="M179" s="29"/>
      <c r="N179" s="37">
        <v>7</v>
      </c>
      <c r="O179" s="52"/>
      <c r="P179" s="71"/>
      <c r="Q179" s="60"/>
      <c r="R179" s="18">
        <f t="shared" si="8"/>
        <v>7</v>
      </c>
      <c r="S179" t="s">
        <v>7</v>
      </c>
    </row>
    <row r="180" spans="1:19" s="18" customFormat="1">
      <c r="A180" s="20">
        <v>2071</v>
      </c>
      <c r="B180" s="20" t="s">
        <v>552</v>
      </c>
      <c r="M180" s="29"/>
      <c r="N180" s="37"/>
      <c r="O180" s="52">
        <v>20</v>
      </c>
      <c r="P180" s="71">
        <v>0</v>
      </c>
      <c r="Q180" s="60"/>
      <c r="R180" s="18">
        <f t="shared" si="8"/>
        <v>20</v>
      </c>
      <c r="S180" t="s">
        <v>7</v>
      </c>
    </row>
    <row r="181" spans="1:19" s="18" customFormat="1">
      <c r="A181" s="20">
        <v>2072</v>
      </c>
      <c r="B181" s="20" t="s">
        <v>553</v>
      </c>
      <c r="M181" s="29">
        <v>1</v>
      </c>
      <c r="N181" s="37"/>
      <c r="O181" s="52"/>
      <c r="P181" s="71"/>
      <c r="Q181" s="60"/>
      <c r="R181" s="18">
        <f t="shared" si="8"/>
        <v>1</v>
      </c>
      <c r="S181" t="s">
        <v>7</v>
      </c>
    </row>
    <row r="182" spans="1:19" s="18" customFormat="1">
      <c r="A182" s="20">
        <v>2073</v>
      </c>
      <c r="B182" s="20" t="s">
        <v>554</v>
      </c>
      <c r="M182" s="29">
        <v>17</v>
      </c>
      <c r="N182" s="37">
        <v>2</v>
      </c>
      <c r="O182" s="52"/>
      <c r="P182" s="71"/>
      <c r="Q182" s="60"/>
      <c r="R182" s="18">
        <f t="shared" si="8"/>
        <v>19</v>
      </c>
      <c r="S182" t="s">
        <v>7</v>
      </c>
    </row>
    <row r="183" spans="1:19">
      <c r="A183" s="20">
        <v>2074</v>
      </c>
      <c r="B183" s="20" t="s">
        <v>555</v>
      </c>
      <c r="P183" s="71">
        <v>4</v>
      </c>
      <c r="Q183" s="60">
        <v>1</v>
      </c>
      <c r="R183">
        <f>SUM(M183:Q183)</f>
        <v>5</v>
      </c>
      <c r="S183" t="s">
        <v>7</v>
      </c>
    </row>
    <row r="184" spans="1:19" s="18" customFormat="1">
      <c r="A184" s="20">
        <v>2075</v>
      </c>
      <c r="B184" s="20" t="s">
        <v>556</v>
      </c>
      <c r="M184" s="29">
        <v>1</v>
      </c>
      <c r="N184" s="37">
        <v>1</v>
      </c>
      <c r="O184" s="52"/>
      <c r="P184" s="71"/>
      <c r="Q184" s="60"/>
      <c r="R184" s="18">
        <f t="shared" ref="R184:R189" si="9">SUM(M184:Q184)</f>
        <v>2</v>
      </c>
      <c r="S184" t="s">
        <v>7</v>
      </c>
    </row>
    <row r="185" spans="1:19" s="27" customFormat="1">
      <c r="A185" s="27">
        <v>2076</v>
      </c>
      <c r="B185" s="27" t="s">
        <v>607</v>
      </c>
      <c r="M185" s="29">
        <v>7</v>
      </c>
      <c r="N185" s="37">
        <v>3</v>
      </c>
      <c r="O185" s="52">
        <v>0</v>
      </c>
      <c r="P185" s="71">
        <v>2</v>
      </c>
      <c r="Q185" s="60"/>
      <c r="R185" s="27">
        <f t="shared" si="9"/>
        <v>12</v>
      </c>
    </row>
    <row r="186" spans="1:19" s="18" customFormat="1">
      <c r="A186" s="27">
        <v>2077</v>
      </c>
      <c r="B186" s="27" t="s">
        <v>608</v>
      </c>
      <c r="M186" s="29"/>
      <c r="N186" s="37">
        <v>5</v>
      </c>
      <c r="O186" s="52"/>
      <c r="P186" s="71"/>
      <c r="Q186" s="60"/>
      <c r="R186" s="18">
        <f t="shared" si="9"/>
        <v>5</v>
      </c>
    </row>
    <row r="187" spans="1:19" s="27" customFormat="1">
      <c r="A187" s="27">
        <v>2078</v>
      </c>
      <c r="B187" s="27" t="s">
        <v>609</v>
      </c>
      <c r="M187" s="29"/>
      <c r="N187" s="37">
        <v>2</v>
      </c>
      <c r="O187" s="52"/>
      <c r="P187" s="71"/>
      <c r="Q187" s="60"/>
      <c r="R187" s="27">
        <f t="shared" si="9"/>
        <v>2</v>
      </c>
    </row>
    <row r="188" spans="1:19" s="27" customFormat="1">
      <c r="A188" s="27">
        <v>2079</v>
      </c>
      <c r="B188" s="27" t="s">
        <v>610</v>
      </c>
      <c r="M188" s="29"/>
      <c r="N188" s="37">
        <v>3</v>
      </c>
      <c r="O188" s="52"/>
      <c r="P188" s="71"/>
      <c r="Q188" s="60"/>
      <c r="R188" s="27">
        <f t="shared" si="9"/>
        <v>3</v>
      </c>
    </row>
    <row r="189" spans="1:19" s="27" customFormat="1">
      <c r="A189" s="27">
        <v>2080</v>
      </c>
      <c r="B189" s="27" t="s">
        <v>611</v>
      </c>
      <c r="M189" s="29">
        <v>3</v>
      </c>
      <c r="N189" s="37"/>
      <c r="O189" s="52"/>
      <c r="P189" s="71"/>
      <c r="Q189" s="60"/>
      <c r="R189" s="27">
        <f t="shared" si="9"/>
        <v>3</v>
      </c>
    </row>
    <row r="190" spans="1:19" s="27" customFormat="1">
      <c r="A190" s="27">
        <v>2081</v>
      </c>
      <c r="B190" s="27" t="s">
        <v>681</v>
      </c>
      <c r="M190" s="29">
        <v>2</v>
      </c>
      <c r="N190" s="37">
        <v>2</v>
      </c>
      <c r="O190" s="52">
        <v>0</v>
      </c>
      <c r="P190" s="71">
        <v>4</v>
      </c>
      <c r="Q190" s="60"/>
      <c r="R190" s="27">
        <f>SUM(M190:Q190)</f>
        <v>8</v>
      </c>
    </row>
    <row r="191" spans="1:19" s="27" customFormat="1">
      <c r="A191" s="27">
        <v>2082</v>
      </c>
      <c r="B191" s="27" t="s">
        <v>682</v>
      </c>
      <c r="M191" s="29">
        <v>6</v>
      </c>
      <c r="N191" s="37">
        <v>1</v>
      </c>
      <c r="O191" s="52"/>
      <c r="P191" s="71"/>
      <c r="Q191" s="60"/>
      <c r="R191" s="27">
        <f>SUM(M191:Q191)</f>
        <v>7</v>
      </c>
    </row>
    <row r="192" spans="1:19" s="27" customFormat="1">
      <c r="A192" s="27">
        <v>2083</v>
      </c>
      <c r="B192" s="27" t="s">
        <v>683</v>
      </c>
      <c r="M192" s="29">
        <v>1</v>
      </c>
      <c r="N192" s="37">
        <v>14</v>
      </c>
      <c r="O192" s="52">
        <v>0</v>
      </c>
      <c r="P192" s="71">
        <v>2</v>
      </c>
      <c r="Q192" s="60"/>
      <c r="R192" s="27">
        <f>SUM(M192:Q192)</f>
        <v>17</v>
      </c>
    </row>
    <row r="193" spans="1:18" s="27" customFormat="1">
      <c r="A193" s="27">
        <v>2084</v>
      </c>
      <c r="B193" s="27" t="s">
        <v>684</v>
      </c>
      <c r="M193" s="29"/>
      <c r="N193" s="37">
        <v>3</v>
      </c>
      <c r="O193" s="52">
        <v>0</v>
      </c>
      <c r="P193" s="71">
        <v>3</v>
      </c>
      <c r="Q193" s="60"/>
      <c r="R193" s="27">
        <f>SUM(M193:Q193)</f>
        <v>6</v>
      </c>
    </row>
    <row r="194" spans="1:18" s="27" customFormat="1">
      <c r="A194" s="27">
        <v>2085</v>
      </c>
      <c r="B194" s="27" t="s">
        <v>685</v>
      </c>
      <c r="M194" s="29"/>
      <c r="N194" s="37"/>
      <c r="O194" s="52"/>
      <c r="P194" s="71"/>
      <c r="Q194" s="60"/>
    </row>
    <row r="195" spans="1:18" s="27" customFormat="1">
      <c r="A195" s="27">
        <v>2086</v>
      </c>
      <c r="B195" s="27" t="s">
        <v>686</v>
      </c>
      <c r="M195" s="29"/>
      <c r="N195" s="37"/>
      <c r="O195" s="52"/>
      <c r="P195" s="71"/>
      <c r="Q195" s="60"/>
    </row>
    <row r="196" spans="1:18" s="27" customFormat="1">
      <c r="A196" s="27">
        <v>2087</v>
      </c>
      <c r="B196" s="27" t="s">
        <v>687</v>
      </c>
      <c r="M196" s="29">
        <v>4</v>
      </c>
      <c r="N196" s="37">
        <v>4</v>
      </c>
      <c r="O196" s="52">
        <v>0</v>
      </c>
      <c r="P196" s="71">
        <v>6</v>
      </c>
      <c r="Q196" s="60"/>
      <c r="R196" s="27">
        <f>SUM(M196:Q196)</f>
        <v>14</v>
      </c>
    </row>
    <row r="197" spans="1:18" s="27" customFormat="1">
      <c r="A197" s="27">
        <v>2088</v>
      </c>
      <c r="B197" s="27" t="s">
        <v>688</v>
      </c>
      <c r="M197" s="29"/>
      <c r="N197" s="37">
        <v>3</v>
      </c>
      <c r="O197" s="52">
        <v>0</v>
      </c>
      <c r="P197" s="71">
        <v>3</v>
      </c>
      <c r="Q197" s="60"/>
      <c r="R197" s="27">
        <f>SUM(M197:Q197)</f>
        <v>6</v>
      </c>
    </row>
    <row r="198" spans="1:18" s="27" customFormat="1">
      <c r="A198" s="27">
        <v>2089</v>
      </c>
      <c r="B198" s="27" t="s">
        <v>689</v>
      </c>
      <c r="M198" s="29"/>
      <c r="N198" s="37">
        <v>9</v>
      </c>
      <c r="O198" s="52"/>
      <c r="P198" s="71"/>
      <c r="Q198" s="60"/>
      <c r="R198" s="27">
        <f>SUM(M198:Q198)</f>
        <v>9</v>
      </c>
    </row>
    <row r="199" spans="1:18" s="27" customFormat="1">
      <c r="A199" s="27">
        <v>2090</v>
      </c>
      <c r="B199" s="27" t="s">
        <v>690</v>
      </c>
      <c r="M199" s="29"/>
      <c r="N199" s="37"/>
      <c r="O199" s="52"/>
      <c r="P199" s="71"/>
      <c r="Q199" s="60"/>
    </row>
    <row r="200" spans="1:18" s="27" customFormat="1">
      <c r="A200" s="27">
        <v>2091</v>
      </c>
      <c r="B200" s="27" t="s">
        <v>691</v>
      </c>
      <c r="M200" s="29"/>
      <c r="N200" s="37">
        <v>1</v>
      </c>
      <c r="O200" s="52">
        <v>7</v>
      </c>
      <c r="P200" s="71">
        <v>0</v>
      </c>
      <c r="Q200" s="60"/>
      <c r="R200" s="27">
        <f>SUM(M200:Q200)</f>
        <v>8</v>
      </c>
    </row>
    <row r="201" spans="1:18" s="27" customFormat="1">
      <c r="A201" s="68">
        <v>2092</v>
      </c>
      <c r="B201" s="27" t="s">
        <v>714</v>
      </c>
      <c r="M201" s="29">
        <v>7</v>
      </c>
      <c r="N201" s="37"/>
      <c r="O201" s="52">
        <v>0</v>
      </c>
      <c r="P201" s="71">
        <v>1</v>
      </c>
      <c r="Q201" s="60"/>
      <c r="R201" s="27">
        <f>SUM(M201:Q201)</f>
        <v>8</v>
      </c>
    </row>
    <row r="202" spans="1:18" s="27" customFormat="1">
      <c r="A202" s="68">
        <v>2093</v>
      </c>
      <c r="B202" s="68" t="s">
        <v>715</v>
      </c>
      <c r="M202" s="29"/>
      <c r="N202" s="37"/>
      <c r="O202" s="52"/>
      <c r="P202" s="71"/>
      <c r="Q202" s="60"/>
    </row>
    <row r="203" spans="1:18" s="27" customFormat="1">
      <c r="A203" s="68">
        <v>2094</v>
      </c>
      <c r="B203" s="68" t="s">
        <v>716</v>
      </c>
      <c r="M203" s="29"/>
      <c r="N203" s="37"/>
      <c r="O203" s="52"/>
      <c r="P203" s="71"/>
      <c r="Q203" s="60"/>
    </row>
    <row r="204" spans="1:18" s="27" customFormat="1">
      <c r="A204" s="68">
        <v>2095</v>
      </c>
      <c r="B204" s="68" t="s">
        <v>717</v>
      </c>
      <c r="M204" s="29"/>
      <c r="N204" s="37"/>
      <c r="O204" s="52"/>
      <c r="P204" s="71"/>
      <c r="Q204" s="60"/>
    </row>
    <row r="205" spans="1:18" s="27" customFormat="1">
      <c r="A205" s="68">
        <v>2096</v>
      </c>
      <c r="B205" s="68" t="s">
        <v>718</v>
      </c>
      <c r="M205" s="29"/>
      <c r="N205" s="37"/>
      <c r="O205" s="52">
        <v>3</v>
      </c>
      <c r="P205" s="71">
        <v>0</v>
      </c>
      <c r="Q205" s="60"/>
      <c r="R205" s="27">
        <f>SUM(M205:Q205)</f>
        <v>3</v>
      </c>
    </row>
    <row r="206" spans="1:18" s="20" customFormat="1">
      <c r="A206" s="68">
        <v>2097</v>
      </c>
      <c r="B206" s="68" t="s">
        <v>719</v>
      </c>
      <c r="M206" s="29"/>
      <c r="N206" s="37">
        <v>4</v>
      </c>
      <c r="O206" s="52"/>
      <c r="P206" s="71"/>
      <c r="Q206" s="60"/>
      <c r="R206" s="20">
        <f>SUM(M206:Q206)</f>
        <v>4</v>
      </c>
    </row>
    <row r="207" spans="1:18" s="18" customFormat="1">
      <c r="M207" s="29"/>
      <c r="N207" s="37"/>
      <c r="O207" s="52"/>
      <c r="P207" s="71"/>
      <c r="Q207" s="60"/>
    </row>
    <row r="209" spans="1:19">
      <c r="A209">
        <v>2200</v>
      </c>
      <c r="B209" t="s">
        <v>271</v>
      </c>
      <c r="D209" t="s">
        <v>113</v>
      </c>
      <c r="G209" t="s">
        <v>452</v>
      </c>
      <c r="L209" t="s">
        <v>449</v>
      </c>
      <c r="M209" s="29">
        <v>22</v>
      </c>
      <c r="R209">
        <f t="shared" ref="R209:R222" si="10">SUM(M209:O209)</f>
        <v>22</v>
      </c>
      <c r="S209" t="s">
        <v>7</v>
      </c>
    </row>
    <row r="210" spans="1:19">
      <c r="A210">
        <v>2201</v>
      </c>
      <c r="B210" t="s">
        <v>272</v>
      </c>
      <c r="D210" t="s">
        <v>113</v>
      </c>
      <c r="G210" t="s">
        <v>377</v>
      </c>
      <c r="L210" t="s">
        <v>449</v>
      </c>
      <c r="M210" s="29">
        <v>0</v>
      </c>
      <c r="R210">
        <f t="shared" si="10"/>
        <v>0</v>
      </c>
      <c r="S210" t="s">
        <v>7</v>
      </c>
    </row>
    <row r="211" spans="1:19">
      <c r="A211">
        <v>2203</v>
      </c>
      <c r="B211" t="s">
        <v>273</v>
      </c>
      <c r="D211" t="s">
        <v>113</v>
      </c>
      <c r="G211" t="s">
        <v>379</v>
      </c>
      <c r="L211" t="s">
        <v>338</v>
      </c>
      <c r="M211" s="29">
        <v>2</v>
      </c>
      <c r="R211">
        <f t="shared" si="10"/>
        <v>2</v>
      </c>
      <c r="S211" t="s">
        <v>7</v>
      </c>
    </row>
    <row r="212" spans="1:19">
      <c r="A212">
        <v>2204</v>
      </c>
      <c r="B212" t="s">
        <v>274</v>
      </c>
      <c r="D212" t="s">
        <v>113</v>
      </c>
      <c r="G212" t="s">
        <v>377</v>
      </c>
      <c r="L212" t="s">
        <v>338</v>
      </c>
      <c r="M212" s="29">
        <v>0</v>
      </c>
      <c r="R212">
        <f t="shared" si="10"/>
        <v>0</v>
      </c>
      <c r="S212" t="s">
        <v>7</v>
      </c>
    </row>
    <row r="213" spans="1:19">
      <c r="A213">
        <v>2205</v>
      </c>
      <c r="B213" t="s">
        <v>275</v>
      </c>
      <c r="D213" t="s">
        <v>451</v>
      </c>
      <c r="G213" t="s">
        <v>377</v>
      </c>
      <c r="L213" t="s">
        <v>450</v>
      </c>
      <c r="M213" s="29">
        <v>4</v>
      </c>
      <c r="R213">
        <f t="shared" si="10"/>
        <v>4</v>
      </c>
      <c r="S213" t="s">
        <v>444</v>
      </c>
    </row>
    <row r="214" spans="1:19">
      <c r="A214">
        <v>2206</v>
      </c>
      <c r="B214" t="s">
        <v>276</v>
      </c>
      <c r="D214" t="s">
        <v>113</v>
      </c>
      <c r="G214" t="s">
        <v>375</v>
      </c>
      <c r="L214" t="s">
        <v>449</v>
      </c>
      <c r="M214" s="29">
        <v>6</v>
      </c>
      <c r="R214">
        <f t="shared" si="10"/>
        <v>6</v>
      </c>
      <c r="S214" t="s">
        <v>7</v>
      </c>
    </row>
    <row r="215" spans="1:19">
      <c r="A215">
        <v>2207</v>
      </c>
      <c r="B215" t="s">
        <v>277</v>
      </c>
      <c r="D215" t="s">
        <v>113</v>
      </c>
      <c r="G215" t="s">
        <v>383</v>
      </c>
      <c r="L215" t="s">
        <v>449</v>
      </c>
      <c r="M215" s="29">
        <v>26</v>
      </c>
      <c r="R215">
        <f t="shared" si="10"/>
        <v>26</v>
      </c>
      <c r="S215" t="s">
        <v>7</v>
      </c>
    </row>
    <row r="216" spans="1:19">
      <c r="A216">
        <v>2208</v>
      </c>
      <c r="B216" t="s">
        <v>280</v>
      </c>
      <c r="D216" t="s">
        <v>113</v>
      </c>
      <c r="G216" t="s">
        <v>386</v>
      </c>
      <c r="L216" t="s">
        <v>449</v>
      </c>
      <c r="M216" s="29">
        <v>12</v>
      </c>
      <c r="R216">
        <f t="shared" si="10"/>
        <v>12</v>
      </c>
      <c r="S216" t="s">
        <v>7</v>
      </c>
    </row>
    <row r="217" spans="1:19">
      <c r="A217">
        <v>2209</v>
      </c>
      <c r="B217" t="s">
        <v>278</v>
      </c>
      <c r="D217" t="s">
        <v>451</v>
      </c>
      <c r="G217" t="s">
        <v>382</v>
      </c>
      <c r="L217" t="s">
        <v>447</v>
      </c>
      <c r="M217" s="29">
        <v>2</v>
      </c>
      <c r="R217">
        <f t="shared" si="10"/>
        <v>2</v>
      </c>
      <c r="S217" t="s">
        <v>7</v>
      </c>
    </row>
    <row r="218" spans="1:19">
      <c r="A218">
        <v>2210</v>
      </c>
      <c r="B218" t="s">
        <v>418</v>
      </c>
      <c r="C218">
        <v>2009</v>
      </c>
      <c r="D218" t="s">
        <v>419</v>
      </c>
      <c r="G218" t="s">
        <v>448</v>
      </c>
      <c r="L218" t="s">
        <v>447</v>
      </c>
      <c r="M218" s="29">
        <v>6</v>
      </c>
      <c r="R218">
        <f t="shared" si="10"/>
        <v>6</v>
      </c>
      <c r="S218" t="s">
        <v>7</v>
      </c>
    </row>
    <row r="219" spans="1:19">
      <c r="A219" s="27">
        <v>2211</v>
      </c>
      <c r="B219" s="27" t="s">
        <v>612</v>
      </c>
      <c r="M219" s="29">
        <v>1</v>
      </c>
      <c r="R219">
        <f t="shared" si="10"/>
        <v>1</v>
      </c>
    </row>
    <row r="220" spans="1:19">
      <c r="A220" s="27">
        <v>2212</v>
      </c>
      <c r="B220" s="27" t="s">
        <v>613</v>
      </c>
      <c r="M220" s="29">
        <v>5</v>
      </c>
      <c r="R220">
        <f t="shared" si="10"/>
        <v>5</v>
      </c>
    </row>
    <row r="221" spans="1:19">
      <c r="A221" s="27">
        <v>2213</v>
      </c>
      <c r="B221" s="27" t="s">
        <v>614</v>
      </c>
      <c r="M221" s="29">
        <v>6</v>
      </c>
      <c r="R221">
        <f t="shared" si="10"/>
        <v>6</v>
      </c>
    </row>
    <row r="222" spans="1:19">
      <c r="A222" s="27">
        <v>2214</v>
      </c>
      <c r="B222" s="27" t="s">
        <v>615</v>
      </c>
      <c r="M222" s="29">
        <v>4</v>
      </c>
      <c r="R222">
        <f t="shared" si="10"/>
        <v>4</v>
      </c>
    </row>
    <row r="224" spans="1:19">
      <c r="M224" s="29" t="s">
        <v>490</v>
      </c>
      <c r="N224" s="37" t="s">
        <v>491</v>
      </c>
      <c r="O224" s="52" t="s">
        <v>492</v>
      </c>
      <c r="P224" s="71" t="s">
        <v>493</v>
      </c>
      <c r="R224" t="s">
        <v>494</v>
      </c>
    </row>
    <row r="225" spans="1:21">
      <c r="A225" t="s">
        <v>412</v>
      </c>
      <c r="B225" s="8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31">
        <f>SUM(M109:M224)</f>
        <v>446</v>
      </c>
      <c r="N225" s="39">
        <f>SUM(N109:N224)</f>
        <v>240</v>
      </c>
      <c r="O225" s="54">
        <f>SUM(O109:O224)</f>
        <v>78</v>
      </c>
      <c r="P225" s="46">
        <f>SUM(P109:P224)</f>
        <v>137</v>
      </c>
      <c r="Q225" s="62">
        <f>SUM(Q109:Q224)</f>
        <v>23</v>
      </c>
      <c r="R225" s="9">
        <f>SUM(M225:Q225)</f>
        <v>924</v>
      </c>
      <c r="S225" s="9"/>
      <c r="T225" s="9"/>
      <c r="U225" s="10"/>
    </row>
    <row r="227" spans="1:21">
      <c r="A227">
        <v>3100</v>
      </c>
      <c r="B227" t="s">
        <v>47</v>
      </c>
      <c r="C227" t="s">
        <v>48</v>
      </c>
      <c r="D227" t="s">
        <v>49</v>
      </c>
      <c r="E227" t="s">
        <v>50</v>
      </c>
      <c r="L227" t="s">
        <v>56</v>
      </c>
      <c r="M227" s="29">
        <v>6</v>
      </c>
      <c r="R227">
        <f>SUM(M227:P227)</f>
        <v>6</v>
      </c>
      <c r="S227" t="s">
        <v>54</v>
      </c>
      <c r="T227">
        <v>2008</v>
      </c>
      <c r="U227">
        <v>2008</v>
      </c>
    </row>
    <row r="228" spans="1:21">
      <c r="A228">
        <v>3101</v>
      </c>
      <c r="B228" t="s">
        <v>52</v>
      </c>
      <c r="C228" t="s">
        <v>48</v>
      </c>
      <c r="D228" t="s">
        <v>49</v>
      </c>
      <c r="E228" t="s">
        <v>161</v>
      </c>
      <c r="L228" t="s">
        <v>56</v>
      </c>
      <c r="M228" s="29">
        <v>15</v>
      </c>
      <c r="R228">
        <f>SUM(M228:P228)</f>
        <v>15</v>
      </c>
      <c r="S228" t="s">
        <v>54</v>
      </c>
      <c r="T228">
        <v>2008</v>
      </c>
      <c r="U228">
        <v>2008</v>
      </c>
    </row>
    <row r="229" spans="1:21">
      <c r="A229">
        <v>3102</v>
      </c>
      <c r="B229" t="s">
        <v>67</v>
      </c>
      <c r="C229" t="s">
        <v>48</v>
      </c>
      <c r="D229" t="s">
        <v>49</v>
      </c>
      <c r="E229" t="s">
        <v>68</v>
      </c>
      <c r="L229" t="s">
        <v>13</v>
      </c>
      <c r="M229" s="29">
        <v>0</v>
      </c>
      <c r="R229">
        <f>SUM(M229:P229)</f>
        <v>0</v>
      </c>
      <c r="S229" t="s">
        <v>54</v>
      </c>
    </row>
    <row r="230" spans="1:21">
      <c r="A230">
        <v>3103</v>
      </c>
      <c r="B230" t="s">
        <v>74</v>
      </c>
      <c r="C230" t="s">
        <v>48</v>
      </c>
      <c r="D230" t="s">
        <v>49</v>
      </c>
      <c r="E230" t="s">
        <v>50</v>
      </c>
      <c r="L230" t="s">
        <v>56</v>
      </c>
      <c r="M230" s="29">
        <v>4</v>
      </c>
      <c r="R230">
        <f>SUM(M230:P230)</f>
        <v>4</v>
      </c>
      <c r="S230" t="s">
        <v>54</v>
      </c>
      <c r="T230">
        <v>2008</v>
      </c>
      <c r="U230">
        <v>2008</v>
      </c>
    </row>
    <row r="231" spans="1:21">
      <c r="A231">
        <v>3104</v>
      </c>
      <c r="B231" t="s">
        <v>150</v>
      </c>
      <c r="C231" t="s">
        <v>48</v>
      </c>
      <c r="D231" t="s">
        <v>49</v>
      </c>
      <c r="H231" t="s">
        <v>401</v>
      </c>
      <c r="I231">
        <v>224</v>
      </c>
      <c r="J231">
        <v>86</v>
      </c>
      <c r="L231" t="s">
        <v>338</v>
      </c>
      <c r="O231" s="52">
        <v>0</v>
      </c>
      <c r="P231" s="71">
        <v>1</v>
      </c>
      <c r="R231">
        <f>SUM(M231:P231)</f>
        <v>1</v>
      </c>
      <c r="S231" t="s">
        <v>54</v>
      </c>
    </row>
    <row r="232" spans="1:21">
      <c r="A232">
        <v>3105</v>
      </c>
      <c r="B232" t="s">
        <v>163</v>
      </c>
      <c r="C232" t="s">
        <v>48</v>
      </c>
      <c r="D232" t="s">
        <v>49</v>
      </c>
      <c r="E232" t="s">
        <v>50</v>
      </c>
      <c r="L232" t="s">
        <v>164</v>
      </c>
      <c r="S232" t="s">
        <v>54</v>
      </c>
    </row>
    <row r="233" spans="1:21" s="1" customFormat="1">
      <c r="M233" s="30"/>
      <c r="N233" s="38"/>
      <c r="O233" s="53"/>
      <c r="P233" s="45"/>
      <c r="Q233" s="61"/>
    </row>
    <row r="236" spans="1:21">
      <c r="A236">
        <v>3150</v>
      </c>
      <c r="B236" t="s">
        <v>65</v>
      </c>
      <c r="C236" t="s">
        <v>49</v>
      </c>
      <c r="D236" t="s">
        <v>49</v>
      </c>
      <c r="E236" t="s">
        <v>66</v>
      </c>
      <c r="L236" t="s">
        <v>56</v>
      </c>
      <c r="M236" s="29">
        <v>3</v>
      </c>
      <c r="R236">
        <f>SUM(M236:P236)</f>
        <v>3</v>
      </c>
      <c r="S236" t="s">
        <v>54</v>
      </c>
    </row>
    <row r="237" spans="1:21">
      <c r="A237">
        <v>3151</v>
      </c>
      <c r="B237" t="s">
        <v>81</v>
      </c>
      <c r="C237" t="s">
        <v>49</v>
      </c>
      <c r="D237" t="s">
        <v>49</v>
      </c>
      <c r="E237" t="s">
        <v>64</v>
      </c>
      <c r="H237" t="s">
        <v>401</v>
      </c>
      <c r="I237">
        <v>258</v>
      </c>
      <c r="J237">
        <v>91</v>
      </c>
      <c r="L237" t="s">
        <v>322</v>
      </c>
      <c r="M237" s="29">
        <v>2</v>
      </c>
      <c r="O237" s="52">
        <v>0</v>
      </c>
      <c r="R237">
        <f>SUM(M237:P237)</f>
        <v>2</v>
      </c>
      <c r="S237" t="s">
        <v>54</v>
      </c>
    </row>
    <row r="238" spans="1:21">
      <c r="A238">
        <v>3152</v>
      </c>
      <c r="B238" t="s">
        <v>82</v>
      </c>
      <c r="C238" t="s">
        <v>49</v>
      </c>
      <c r="D238" t="s">
        <v>49</v>
      </c>
      <c r="E238" t="s">
        <v>83</v>
      </c>
      <c r="L238" t="s">
        <v>13</v>
      </c>
      <c r="M238" s="29">
        <v>0</v>
      </c>
      <c r="R238">
        <f>SUM(M238:P238)</f>
        <v>0</v>
      </c>
      <c r="S238" t="s">
        <v>54</v>
      </c>
    </row>
    <row r="239" spans="1:21">
      <c r="A239">
        <v>3153</v>
      </c>
      <c r="B239" t="s">
        <v>132</v>
      </c>
      <c r="C239" t="s">
        <v>49</v>
      </c>
      <c r="D239" t="s">
        <v>49</v>
      </c>
      <c r="S239" t="s">
        <v>54</v>
      </c>
    </row>
    <row r="240" spans="1:21">
      <c r="A240">
        <v>3154</v>
      </c>
      <c r="B240" t="s">
        <v>133</v>
      </c>
      <c r="C240" t="s">
        <v>49</v>
      </c>
      <c r="D240" t="s">
        <v>49</v>
      </c>
      <c r="S240" t="s">
        <v>54</v>
      </c>
    </row>
    <row r="241" spans="1:19">
      <c r="A241">
        <v>3155</v>
      </c>
      <c r="B241" t="s">
        <v>134</v>
      </c>
      <c r="C241" t="s">
        <v>49</v>
      </c>
      <c r="D241" t="s">
        <v>49</v>
      </c>
      <c r="S241" t="s">
        <v>54</v>
      </c>
    </row>
    <row r="242" spans="1:19">
      <c r="A242">
        <v>3156</v>
      </c>
      <c r="B242" t="s">
        <v>135</v>
      </c>
      <c r="C242" t="s">
        <v>49</v>
      </c>
      <c r="D242" t="s">
        <v>49</v>
      </c>
      <c r="S242" t="s">
        <v>54</v>
      </c>
    </row>
    <row r="243" spans="1:19">
      <c r="A243">
        <v>3157</v>
      </c>
      <c r="B243" t="s">
        <v>136</v>
      </c>
      <c r="C243" t="s">
        <v>49</v>
      </c>
      <c r="D243" t="s">
        <v>49</v>
      </c>
      <c r="H243" t="s">
        <v>401</v>
      </c>
      <c r="I243">
        <v>232</v>
      </c>
      <c r="J243">
        <v>91</v>
      </c>
      <c r="L243" t="s">
        <v>338</v>
      </c>
      <c r="O243" s="52">
        <v>0</v>
      </c>
      <c r="R243">
        <f>SUM(M243:P243)</f>
        <v>0</v>
      </c>
      <c r="S243" t="s">
        <v>54</v>
      </c>
    </row>
    <row r="244" spans="1:19">
      <c r="A244">
        <v>3158</v>
      </c>
      <c r="B244" t="s">
        <v>137</v>
      </c>
      <c r="C244" t="s">
        <v>49</v>
      </c>
      <c r="D244" t="s">
        <v>49</v>
      </c>
      <c r="H244" t="s">
        <v>401</v>
      </c>
      <c r="I244">
        <v>198</v>
      </c>
      <c r="J244">
        <v>89</v>
      </c>
      <c r="L244" t="s">
        <v>338</v>
      </c>
      <c r="O244" s="52">
        <v>0</v>
      </c>
      <c r="R244">
        <f>SUM(M244:P244)</f>
        <v>0</v>
      </c>
      <c r="S244" t="s">
        <v>54</v>
      </c>
    </row>
    <row r="245" spans="1:19">
      <c r="A245">
        <v>3159</v>
      </c>
      <c r="B245" t="s">
        <v>138</v>
      </c>
      <c r="C245" t="s">
        <v>49</v>
      </c>
      <c r="D245" t="s">
        <v>49</v>
      </c>
      <c r="S245" t="s">
        <v>54</v>
      </c>
    </row>
    <row r="246" spans="1:19">
      <c r="A246">
        <v>3160</v>
      </c>
      <c r="B246" t="s">
        <v>139</v>
      </c>
      <c r="C246" t="s">
        <v>49</v>
      </c>
      <c r="D246" t="s">
        <v>49</v>
      </c>
      <c r="S246" t="s">
        <v>54</v>
      </c>
    </row>
    <row r="247" spans="1:19">
      <c r="A247">
        <v>3161</v>
      </c>
      <c r="B247" t="s">
        <v>140</v>
      </c>
      <c r="C247" t="s">
        <v>49</v>
      </c>
      <c r="D247" t="s">
        <v>49</v>
      </c>
      <c r="S247" t="s">
        <v>54</v>
      </c>
    </row>
    <row r="248" spans="1:19">
      <c r="A248">
        <v>3162</v>
      </c>
      <c r="B248" t="s">
        <v>141</v>
      </c>
      <c r="C248" t="s">
        <v>49</v>
      </c>
      <c r="D248" t="s">
        <v>49</v>
      </c>
      <c r="S248" t="s">
        <v>54</v>
      </c>
    </row>
    <row r="249" spans="1:19">
      <c r="A249">
        <v>3163</v>
      </c>
      <c r="B249" t="s">
        <v>142</v>
      </c>
      <c r="C249" t="s">
        <v>49</v>
      </c>
      <c r="D249" t="s">
        <v>49</v>
      </c>
      <c r="H249" t="s">
        <v>405</v>
      </c>
      <c r="I249">
        <v>398</v>
      </c>
      <c r="J249">
        <v>154</v>
      </c>
      <c r="L249" t="s">
        <v>338</v>
      </c>
      <c r="O249" s="52">
        <v>5</v>
      </c>
      <c r="R249">
        <f>SUM(M249:P249)</f>
        <v>5</v>
      </c>
      <c r="S249" t="s">
        <v>54</v>
      </c>
    </row>
    <row r="250" spans="1:19">
      <c r="A250">
        <v>3164</v>
      </c>
      <c r="B250" t="s">
        <v>143</v>
      </c>
      <c r="C250" t="s">
        <v>49</v>
      </c>
      <c r="D250" t="s">
        <v>49</v>
      </c>
      <c r="S250" t="s">
        <v>54</v>
      </c>
    </row>
    <row r="251" spans="1:19">
      <c r="A251">
        <v>3165</v>
      </c>
      <c r="B251" t="s">
        <v>144</v>
      </c>
      <c r="C251" t="s">
        <v>49</v>
      </c>
      <c r="D251" t="s">
        <v>49</v>
      </c>
      <c r="S251" t="s">
        <v>54</v>
      </c>
    </row>
    <row r="252" spans="1:19">
      <c r="A252">
        <v>3166</v>
      </c>
      <c r="B252" t="s">
        <v>145</v>
      </c>
      <c r="C252" t="s">
        <v>49</v>
      </c>
      <c r="D252" t="s">
        <v>49</v>
      </c>
      <c r="H252" t="s">
        <v>406</v>
      </c>
      <c r="I252">
        <v>387</v>
      </c>
      <c r="J252">
        <v>150</v>
      </c>
      <c r="L252" t="s">
        <v>338</v>
      </c>
      <c r="O252" s="52">
        <v>3</v>
      </c>
      <c r="R252">
        <f>SUM(M252:P252)</f>
        <v>3</v>
      </c>
      <c r="S252" t="s">
        <v>54</v>
      </c>
    </row>
    <row r="253" spans="1:19">
      <c r="A253">
        <v>3167</v>
      </c>
      <c r="B253" t="s">
        <v>146</v>
      </c>
      <c r="C253" t="s">
        <v>49</v>
      </c>
      <c r="D253" t="s">
        <v>49</v>
      </c>
      <c r="S253" t="s">
        <v>54</v>
      </c>
    </row>
    <row r="254" spans="1:19">
      <c r="A254">
        <v>3168</v>
      </c>
      <c r="B254" t="s">
        <v>147</v>
      </c>
      <c r="C254" t="s">
        <v>49</v>
      </c>
      <c r="D254" t="s">
        <v>49</v>
      </c>
      <c r="S254" t="s">
        <v>54</v>
      </c>
    </row>
    <row r="255" spans="1:19">
      <c r="A255">
        <v>3169</v>
      </c>
      <c r="B255" t="s">
        <v>148</v>
      </c>
      <c r="C255" t="s">
        <v>49</v>
      </c>
      <c r="D255" t="s">
        <v>49</v>
      </c>
      <c r="S255" t="s">
        <v>54</v>
      </c>
    </row>
    <row r="256" spans="1:19">
      <c r="A256">
        <v>3170</v>
      </c>
      <c r="B256" t="s">
        <v>149</v>
      </c>
      <c r="C256" t="s">
        <v>49</v>
      </c>
      <c r="D256" t="s">
        <v>49</v>
      </c>
      <c r="S256" t="s">
        <v>54</v>
      </c>
    </row>
    <row r="257" spans="1:19">
      <c r="A257">
        <v>3171</v>
      </c>
      <c r="B257" t="s">
        <v>165</v>
      </c>
      <c r="C257" t="s">
        <v>49</v>
      </c>
      <c r="D257" t="s">
        <v>49</v>
      </c>
      <c r="S257" t="s">
        <v>54</v>
      </c>
    </row>
    <row r="258" spans="1:19">
      <c r="A258">
        <v>3172</v>
      </c>
      <c r="B258" t="s">
        <v>166</v>
      </c>
      <c r="C258" t="s">
        <v>49</v>
      </c>
      <c r="D258" t="s">
        <v>49</v>
      </c>
      <c r="S258" t="s">
        <v>54</v>
      </c>
    </row>
    <row r="260" spans="1:19">
      <c r="A260">
        <v>3200</v>
      </c>
      <c r="B260" t="s">
        <v>63</v>
      </c>
      <c r="C260" t="s">
        <v>49</v>
      </c>
      <c r="D260" t="s">
        <v>49</v>
      </c>
      <c r="E260" t="s">
        <v>104</v>
      </c>
      <c r="L260" t="s">
        <v>56</v>
      </c>
      <c r="M260" s="29">
        <v>7</v>
      </c>
      <c r="R260">
        <f t="shared" ref="R260:R266" si="11">SUM(M260:P260)</f>
        <v>7</v>
      </c>
      <c r="S260" t="s">
        <v>54</v>
      </c>
    </row>
    <row r="261" spans="1:19">
      <c r="A261">
        <v>3201</v>
      </c>
      <c r="B261" t="s">
        <v>69</v>
      </c>
      <c r="C261" t="s">
        <v>49</v>
      </c>
      <c r="D261" t="s">
        <v>49</v>
      </c>
      <c r="E261" t="s">
        <v>64</v>
      </c>
      <c r="H261" t="s">
        <v>401</v>
      </c>
      <c r="I261">
        <v>369</v>
      </c>
      <c r="J261">
        <v>144</v>
      </c>
      <c r="L261" t="s">
        <v>339</v>
      </c>
      <c r="M261" s="29">
        <v>3</v>
      </c>
      <c r="O261" s="52">
        <v>0</v>
      </c>
      <c r="P261" s="71">
        <v>1</v>
      </c>
      <c r="R261">
        <f t="shared" si="11"/>
        <v>4</v>
      </c>
      <c r="S261" t="s">
        <v>54</v>
      </c>
    </row>
    <row r="262" spans="1:19">
      <c r="A262">
        <v>3202</v>
      </c>
      <c r="B262" t="s">
        <v>392</v>
      </c>
      <c r="C262" t="s">
        <v>49</v>
      </c>
      <c r="D262" t="s">
        <v>49</v>
      </c>
      <c r="E262" t="s">
        <v>109</v>
      </c>
      <c r="F262" t="s">
        <v>393</v>
      </c>
      <c r="L262" t="s">
        <v>322</v>
      </c>
      <c r="M262" s="29">
        <v>29</v>
      </c>
      <c r="N262" s="37">
        <v>13</v>
      </c>
      <c r="O262" s="52">
        <v>0</v>
      </c>
      <c r="P262" s="71">
        <v>13</v>
      </c>
      <c r="R262">
        <f t="shared" si="11"/>
        <v>55</v>
      </c>
      <c r="S262" t="s">
        <v>54</v>
      </c>
    </row>
    <row r="263" spans="1:19">
      <c r="A263">
        <v>3203</v>
      </c>
      <c r="B263" t="s">
        <v>76</v>
      </c>
      <c r="C263" t="s">
        <v>49</v>
      </c>
      <c r="D263" t="s">
        <v>49</v>
      </c>
      <c r="E263" t="s">
        <v>77</v>
      </c>
      <c r="L263" t="s">
        <v>339</v>
      </c>
      <c r="M263" s="29">
        <v>19</v>
      </c>
      <c r="P263" s="71">
        <v>3</v>
      </c>
      <c r="R263">
        <f t="shared" si="11"/>
        <v>22</v>
      </c>
      <c r="S263" t="s">
        <v>54</v>
      </c>
    </row>
    <row r="264" spans="1:19">
      <c r="A264">
        <v>3204</v>
      </c>
      <c r="B264" t="s">
        <v>84</v>
      </c>
      <c r="C264" t="s">
        <v>49</v>
      </c>
      <c r="D264" t="s">
        <v>49</v>
      </c>
      <c r="E264" t="s">
        <v>24</v>
      </c>
      <c r="L264" t="s">
        <v>13</v>
      </c>
      <c r="M264" s="29">
        <v>2</v>
      </c>
      <c r="R264">
        <f t="shared" si="11"/>
        <v>2</v>
      </c>
      <c r="S264" t="s">
        <v>54</v>
      </c>
    </row>
    <row r="265" spans="1:19">
      <c r="A265">
        <v>3205</v>
      </c>
      <c r="B265" t="s">
        <v>85</v>
      </c>
      <c r="C265" t="s">
        <v>49</v>
      </c>
      <c r="D265" t="s">
        <v>49</v>
      </c>
      <c r="E265" t="s">
        <v>31</v>
      </c>
      <c r="F265" t="s">
        <v>382</v>
      </c>
      <c r="L265" t="s">
        <v>339</v>
      </c>
      <c r="M265" s="29">
        <v>7</v>
      </c>
      <c r="N265" s="37">
        <v>1</v>
      </c>
      <c r="R265">
        <f t="shared" si="11"/>
        <v>8</v>
      </c>
      <c r="S265" t="s">
        <v>54</v>
      </c>
    </row>
    <row r="266" spans="1:19">
      <c r="A266">
        <v>3206</v>
      </c>
      <c r="B266" t="s">
        <v>103</v>
      </c>
      <c r="C266" t="s">
        <v>49</v>
      </c>
      <c r="D266" t="s">
        <v>49</v>
      </c>
      <c r="E266" t="s">
        <v>102</v>
      </c>
      <c r="F266" t="s">
        <v>377</v>
      </c>
      <c r="L266" t="s">
        <v>322</v>
      </c>
      <c r="M266" s="29">
        <v>11</v>
      </c>
      <c r="N266" s="37">
        <v>0</v>
      </c>
      <c r="R266">
        <f t="shared" si="11"/>
        <v>11</v>
      </c>
      <c r="S266" t="s">
        <v>54</v>
      </c>
    </row>
    <row r="267" spans="1:19">
      <c r="A267">
        <v>3207</v>
      </c>
      <c r="B267" t="s">
        <v>88</v>
      </c>
      <c r="C267" t="s">
        <v>49</v>
      </c>
      <c r="D267" t="s">
        <v>49</v>
      </c>
      <c r="M267" s="29">
        <v>2</v>
      </c>
      <c r="R267">
        <f>SUM(M267:Q267)</f>
        <v>2</v>
      </c>
      <c r="S267" t="s">
        <v>54</v>
      </c>
    </row>
    <row r="268" spans="1:19">
      <c r="A268">
        <v>3208</v>
      </c>
      <c r="B268" t="s">
        <v>93</v>
      </c>
      <c r="C268" t="s">
        <v>49</v>
      </c>
      <c r="D268" t="s">
        <v>49</v>
      </c>
      <c r="E268" t="s">
        <v>83</v>
      </c>
      <c r="L268" t="s">
        <v>13</v>
      </c>
      <c r="M268" s="29">
        <v>0</v>
      </c>
      <c r="R268">
        <f t="shared" ref="R268:R279" si="12">SUM(M268:P268)</f>
        <v>0</v>
      </c>
      <c r="S268" t="s">
        <v>54</v>
      </c>
    </row>
    <row r="269" spans="1:19">
      <c r="A269">
        <v>3209</v>
      </c>
      <c r="B269" t="s">
        <v>94</v>
      </c>
      <c r="C269" t="s">
        <v>49</v>
      </c>
      <c r="D269" t="s">
        <v>49</v>
      </c>
      <c r="E269" t="s">
        <v>61</v>
      </c>
      <c r="H269" t="s">
        <v>401</v>
      </c>
      <c r="I269">
        <v>277</v>
      </c>
      <c r="J269">
        <v>100</v>
      </c>
      <c r="L269" t="s">
        <v>331</v>
      </c>
      <c r="M269" s="29">
        <v>1</v>
      </c>
      <c r="O269" s="52">
        <v>0</v>
      </c>
      <c r="R269">
        <f t="shared" si="12"/>
        <v>1</v>
      </c>
      <c r="S269" t="s">
        <v>54</v>
      </c>
    </row>
    <row r="270" spans="1:19">
      <c r="A270">
        <v>3210</v>
      </c>
      <c r="B270" t="s">
        <v>95</v>
      </c>
      <c r="C270" t="s">
        <v>49</v>
      </c>
      <c r="D270" t="s">
        <v>49</v>
      </c>
      <c r="E270" t="s">
        <v>24</v>
      </c>
      <c r="H270" t="s">
        <v>401</v>
      </c>
      <c r="I270">
        <v>207</v>
      </c>
      <c r="J270">
        <v>92</v>
      </c>
      <c r="L270" t="s">
        <v>96</v>
      </c>
      <c r="M270" s="29">
        <v>2</v>
      </c>
      <c r="O270" s="52">
        <v>0</v>
      </c>
      <c r="R270">
        <f t="shared" si="12"/>
        <v>2</v>
      </c>
      <c r="S270" t="s">
        <v>54</v>
      </c>
    </row>
    <row r="271" spans="1:19">
      <c r="A271">
        <v>3211</v>
      </c>
      <c r="B271" t="s">
        <v>97</v>
      </c>
      <c r="C271" t="s">
        <v>49</v>
      </c>
      <c r="D271" t="s">
        <v>49</v>
      </c>
      <c r="E271" t="s">
        <v>100</v>
      </c>
      <c r="L271" t="s">
        <v>98</v>
      </c>
      <c r="M271" s="29">
        <v>1</v>
      </c>
      <c r="R271">
        <f t="shared" si="12"/>
        <v>1</v>
      </c>
      <c r="S271" t="s">
        <v>54</v>
      </c>
    </row>
    <row r="272" spans="1:19">
      <c r="A272">
        <v>3212</v>
      </c>
      <c r="B272" t="s">
        <v>99</v>
      </c>
      <c r="C272" t="s">
        <v>49</v>
      </c>
      <c r="D272" t="s">
        <v>49</v>
      </c>
      <c r="E272" t="s">
        <v>101</v>
      </c>
      <c r="L272" t="s">
        <v>339</v>
      </c>
      <c r="M272" s="29">
        <v>10</v>
      </c>
      <c r="R272">
        <f t="shared" si="12"/>
        <v>10</v>
      </c>
      <c r="S272" t="s">
        <v>54</v>
      </c>
    </row>
    <row r="273" spans="1:19">
      <c r="A273">
        <v>3213</v>
      </c>
      <c r="B273" t="s">
        <v>106</v>
      </c>
      <c r="C273" t="s">
        <v>49</v>
      </c>
      <c r="D273" t="s">
        <v>49</v>
      </c>
      <c r="E273" t="s">
        <v>104</v>
      </c>
      <c r="L273" t="s">
        <v>360</v>
      </c>
      <c r="M273" s="29">
        <v>4</v>
      </c>
      <c r="R273">
        <f t="shared" si="12"/>
        <v>4</v>
      </c>
      <c r="S273" t="s">
        <v>54</v>
      </c>
    </row>
    <row r="274" spans="1:19">
      <c r="A274">
        <v>3214</v>
      </c>
      <c r="B274" t="s">
        <v>107</v>
      </c>
      <c r="C274" t="s">
        <v>49</v>
      </c>
      <c r="D274" t="s">
        <v>49</v>
      </c>
      <c r="E274" t="s">
        <v>100</v>
      </c>
      <c r="F274" t="s">
        <v>382</v>
      </c>
      <c r="L274" t="s">
        <v>105</v>
      </c>
      <c r="M274" s="29">
        <v>9</v>
      </c>
      <c r="N274" s="37">
        <v>1</v>
      </c>
      <c r="R274">
        <f t="shared" si="12"/>
        <v>10</v>
      </c>
      <c r="S274" t="s">
        <v>54</v>
      </c>
    </row>
    <row r="275" spans="1:19">
      <c r="A275">
        <v>3215</v>
      </c>
      <c r="B275" t="s">
        <v>108</v>
      </c>
      <c r="C275" t="s">
        <v>49</v>
      </c>
      <c r="D275" t="s">
        <v>49</v>
      </c>
      <c r="E275" t="s">
        <v>100</v>
      </c>
      <c r="H275" t="s">
        <v>401</v>
      </c>
      <c r="I275">
        <v>272</v>
      </c>
      <c r="J275">
        <v>98</v>
      </c>
      <c r="L275" t="s">
        <v>105</v>
      </c>
      <c r="M275" s="29">
        <v>1</v>
      </c>
      <c r="O275" s="52">
        <v>0</v>
      </c>
      <c r="R275">
        <f t="shared" si="12"/>
        <v>1</v>
      </c>
      <c r="S275" t="s">
        <v>54</v>
      </c>
    </row>
    <row r="276" spans="1:19">
      <c r="A276">
        <v>3216</v>
      </c>
      <c r="B276" t="s">
        <v>111</v>
      </c>
      <c r="C276" t="s">
        <v>49</v>
      </c>
      <c r="D276" t="s">
        <v>49</v>
      </c>
      <c r="E276" t="s">
        <v>100</v>
      </c>
      <c r="H276" t="s">
        <v>401</v>
      </c>
      <c r="I276">
        <v>229</v>
      </c>
      <c r="J276">
        <v>90</v>
      </c>
      <c r="L276" t="s">
        <v>407</v>
      </c>
      <c r="M276" s="29">
        <v>1</v>
      </c>
      <c r="O276" s="52">
        <v>0</v>
      </c>
      <c r="R276">
        <f t="shared" si="12"/>
        <v>1</v>
      </c>
      <c r="S276" t="s">
        <v>54</v>
      </c>
    </row>
    <row r="277" spans="1:19">
      <c r="A277">
        <v>3217</v>
      </c>
      <c r="B277" t="s">
        <v>126</v>
      </c>
      <c r="C277" t="s">
        <v>49</v>
      </c>
      <c r="D277" t="s">
        <v>49</v>
      </c>
      <c r="F277" t="s">
        <v>375</v>
      </c>
      <c r="L277" t="s">
        <v>338</v>
      </c>
      <c r="N277" s="37">
        <v>5</v>
      </c>
      <c r="R277">
        <f t="shared" si="12"/>
        <v>5</v>
      </c>
      <c r="S277" t="s">
        <v>54</v>
      </c>
    </row>
    <row r="278" spans="1:19">
      <c r="A278">
        <v>3218</v>
      </c>
      <c r="B278" t="s">
        <v>127</v>
      </c>
      <c r="C278" t="s">
        <v>49</v>
      </c>
      <c r="D278" t="s">
        <v>49</v>
      </c>
      <c r="F278" t="s">
        <v>388</v>
      </c>
      <c r="L278" t="s">
        <v>338</v>
      </c>
      <c r="N278" s="37">
        <v>9</v>
      </c>
      <c r="R278">
        <f t="shared" si="12"/>
        <v>9</v>
      </c>
      <c r="S278" t="s">
        <v>54</v>
      </c>
    </row>
    <row r="279" spans="1:19">
      <c r="A279">
        <v>3219</v>
      </c>
      <c r="B279" t="s">
        <v>128</v>
      </c>
      <c r="C279" t="s">
        <v>49</v>
      </c>
      <c r="D279" t="s">
        <v>49</v>
      </c>
      <c r="H279" t="s">
        <v>401</v>
      </c>
      <c r="I279">
        <v>234</v>
      </c>
      <c r="J279">
        <v>90</v>
      </c>
      <c r="L279" t="s">
        <v>338</v>
      </c>
      <c r="O279" s="52">
        <v>0</v>
      </c>
      <c r="R279">
        <f t="shared" si="12"/>
        <v>0</v>
      </c>
      <c r="S279" t="s">
        <v>54</v>
      </c>
    </row>
    <row r="280" spans="1:19">
      <c r="A280">
        <v>3220</v>
      </c>
      <c r="B280" t="s">
        <v>129</v>
      </c>
      <c r="C280" t="s">
        <v>49</v>
      </c>
      <c r="D280" t="s">
        <v>49</v>
      </c>
      <c r="S280" t="s">
        <v>54</v>
      </c>
    </row>
    <row r="281" spans="1:19">
      <c r="A281">
        <v>3221</v>
      </c>
      <c r="B281" t="s">
        <v>130</v>
      </c>
      <c r="C281" t="s">
        <v>49</v>
      </c>
      <c r="D281" t="s">
        <v>49</v>
      </c>
      <c r="S281" t="s">
        <v>54</v>
      </c>
    </row>
    <row r="282" spans="1:19">
      <c r="A282">
        <v>3222</v>
      </c>
      <c r="B282" t="s">
        <v>131</v>
      </c>
      <c r="C282" t="s">
        <v>49</v>
      </c>
      <c r="D282" t="s">
        <v>49</v>
      </c>
      <c r="H282" t="s">
        <v>401</v>
      </c>
      <c r="I282">
        <v>194</v>
      </c>
      <c r="J282">
        <v>81</v>
      </c>
      <c r="L282" t="s">
        <v>338</v>
      </c>
      <c r="O282" s="52">
        <v>0</v>
      </c>
      <c r="R282">
        <f>SUM(M282:P282)</f>
        <v>0</v>
      </c>
      <c r="S282" t="s">
        <v>54</v>
      </c>
    </row>
    <row r="285" spans="1:19">
      <c r="A285">
        <v>3300</v>
      </c>
      <c r="B285" t="s">
        <v>58</v>
      </c>
      <c r="C285">
        <v>2007</v>
      </c>
      <c r="D285" t="s">
        <v>12</v>
      </c>
      <c r="E285" t="s">
        <v>59</v>
      </c>
      <c r="F285" t="s">
        <v>386</v>
      </c>
      <c r="L285" t="s">
        <v>345</v>
      </c>
      <c r="M285" s="29">
        <v>20</v>
      </c>
      <c r="N285" s="37">
        <v>6</v>
      </c>
      <c r="R285">
        <f t="shared" ref="R285:R304" si="13">SUM(M285:P285)</f>
        <v>26</v>
      </c>
      <c r="S285" t="s">
        <v>54</v>
      </c>
    </row>
    <row r="286" spans="1:19">
      <c r="A286">
        <v>3301</v>
      </c>
      <c r="B286" t="s">
        <v>60</v>
      </c>
      <c r="C286" t="s">
        <v>49</v>
      </c>
      <c r="D286" t="s">
        <v>49</v>
      </c>
      <c r="E286" t="s">
        <v>62</v>
      </c>
      <c r="F286" t="s">
        <v>386</v>
      </c>
      <c r="L286" t="s">
        <v>13</v>
      </c>
      <c r="M286" s="29">
        <v>6</v>
      </c>
      <c r="N286" s="37">
        <v>6</v>
      </c>
      <c r="R286">
        <f t="shared" si="13"/>
        <v>12</v>
      </c>
      <c r="S286" t="s">
        <v>54</v>
      </c>
    </row>
    <row r="287" spans="1:19">
      <c r="A287">
        <v>3302</v>
      </c>
      <c r="B287" t="s">
        <v>110</v>
      </c>
      <c r="C287">
        <v>2007</v>
      </c>
      <c r="D287" t="s">
        <v>12</v>
      </c>
      <c r="E287" t="s">
        <v>363</v>
      </c>
      <c r="F287" t="s">
        <v>377</v>
      </c>
      <c r="L287" t="s">
        <v>322</v>
      </c>
      <c r="M287" s="29">
        <v>34</v>
      </c>
      <c r="N287" s="37">
        <v>0</v>
      </c>
      <c r="R287">
        <f t="shared" si="13"/>
        <v>34</v>
      </c>
      <c r="S287" t="s">
        <v>54</v>
      </c>
    </row>
    <row r="288" spans="1:19">
      <c r="A288">
        <v>3303</v>
      </c>
      <c r="B288" t="s">
        <v>86</v>
      </c>
      <c r="C288">
        <v>2007</v>
      </c>
      <c r="D288" t="s">
        <v>12</v>
      </c>
      <c r="E288" t="s">
        <v>87</v>
      </c>
      <c r="F288" t="s">
        <v>386</v>
      </c>
      <c r="L288" t="s">
        <v>336</v>
      </c>
      <c r="M288" s="29">
        <v>11</v>
      </c>
      <c r="N288" s="37">
        <v>7</v>
      </c>
      <c r="R288">
        <f t="shared" si="13"/>
        <v>18</v>
      </c>
      <c r="S288" t="s">
        <v>54</v>
      </c>
    </row>
    <row r="289" spans="1:19">
      <c r="A289">
        <v>3304</v>
      </c>
      <c r="B289" t="s">
        <v>70</v>
      </c>
      <c r="C289">
        <v>2007</v>
      </c>
      <c r="D289" t="s">
        <v>12</v>
      </c>
      <c r="E289" t="s">
        <v>71</v>
      </c>
      <c r="F289" t="s">
        <v>386</v>
      </c>
      <c r="L289" t="s">
        <v>13</v>
      </c>
      <c r="M289" s="29">
        <v>3</v>
      </c>
      <c r="N289" s="37">
        <v>14</v>
      </c>
      <c r="R289">
        <f t="shared" si="13"/>
        <v>17</v>
      </c>
      <c r="S289" t="s">
        <v>54</v>
      </c>
    </row>
    <row r="290" spans="1:19">
      <c r="A290">
        <v>3305</v>
      </c>
      <c r="B290" t="s">
        <v>75</v>
      </c>
      <c r="C290">
        <v>2007</v>
      </c>
      <c r="D290" t="s">
        <v>12</v>
      </c>
      <c r="E290" t="s">
        <v>346</v>
      </c>
      <c r="F290" t="s">
        <v>388</v>
      </c>
      <c r="L290" t="s">
        <v>322</v>
      </c>
      <c r="M290" s="29">
        <v>5</v>
      </c>
      <c r="N290" s="37">
        <v>15</v>
      </c>
      <c r="R290">
        <f t="shared" si="13"/>
        <v>20</v>
      </c>
      <c r="S290" t="s">
        <v>54</v>
      </c>
    </row>
    <row r="291" spans="1:19">
      <c r="A291">
        <v>3306</v>
      </c>
      <c r="B291" t="s">
        <v>79</v>
      </c>
      <c r="C291" t="s">
        <v>49</v>
      </c>
      <c r="D291" t="s">
        <v>49</v>
      </c>
      <c r="E291" t="s">
        <v>78</v>
      </c>
      <c r="F291" t="s">
        <v>387</v>
      </c>
      <c r="L291" t="s">
        <v>13</v>
      </c>
      <c r="M291" s="29">
        <v>2</v>
      </c>
      <c r="N291" s="37">
        <v>6</v>
      </c>
      <c r="R291">
        <f t="shared" si="13"/>
        <v>8</v>
      </c>
      <c r="S291" t="s">
        <v>54</v>
      </c>
    </row>
    <row r="292" spans="1:19">
      <c r="A292">
        <v>3307</v>
      </c>
      <c r="B292" t="s">
        <v>80</v>
      </c>
      <c r="C292">
        <v>2007</v>
      </c>
      <c r="D292" t="s">
        <v>12</v>
      </c>
      <c r="E292" t="s">
        <v>71</v>
      </c>
      <c r="L292" t="s">
        <v>13</v>
      </c>
      <c r="M292" s="29">
        <v>13</v>
      </c>
      <c r="O292" s="52">
        <v>0</v>
      </c>
      <c r="P292" s="71">
        <v>4</v>
      </c>
      <c r="R292">
        <f t="shared" si="13"/>
        <v>17</v>
      </c>
      <c r="S292" t="s">
        <v>54</v>
      </c>
    </row>
    <row r="293" spans="1:19">
      <c r="A293">
        <v>3308</v>
      </c>
      <c r="B293" t="s">
        <v>89</v>
      </c>
      <c r="C293">
        <v>2007</v>
      </c>
      <c r="D293" t="s">
        <v>12</v>
      </c>
      <c r="E293" t="s">
        <v>371</v>
      </c>
      <c r="F293" t="s">
        <v>382</v>
      </c>
      <c r="L293" t="s">
        <v>322</v>
      </c>
      <c r="M293" s="29">
        <v>10</v>
      </c>
      <c r="N293" s="37">
        <v>2</v>
      </c>
      <c r="R293">
        <f t="shared" si="13"/>
        <v>12</v>
      </c>
      <c r="S293" t="s">
        <v>54</v>
      </c>
    </row>
    <row r="294" spans="1:19">
      <c r="A294">
        <v>3309</v>
      </c>
      <c r="B294" t="s">
        <v>90</v>
      </c>
      <c r="C294">
        <v>2007</v>
      </c>
      <c r="D294" t="s">
        <v>12</v>
      </c>
      <c r="E294" t="s">
        <v>83</v>
      </c>
      <c r="L294" t="s">
        <v>322</v>
      </c>
      <c r="M294" s="29">
        <v>0</v>
      </c>
      <c r="O294" s="52">
        <v>1</v>
      </c>
      <c r="R294">
        <f t="shared" si="13"/>
        <v>1</v>
      </c>
      <c r="S294" t="s">
        <v>54</v>
      </c>
    </row>
    <row r="295" spans="1:19">
      <c r="A295">
        <v>3310</v>
      </c>
      <c r="B295" t="s">
        <v>91</v>
      </c>
      <c r="C295">
        <v>2007</v>
      </c>
      <c r="D295" t="s">
        <v>12</v>
      </c>
      <c r="E295" t="s">
        <v>92</v>
      </c>
      <c r="F295" t="s">
        <v>387</v>
      </c>
      <c r="L295" t="s">
        <v>13</v>
      </c>
      <c r="M295" s="29">
        <v>12</v>
      </c>
      <c r="N295" s="37">
        <v>8</v>
      </c>
      <c r="P295" s="71">
        <v>1</v>
      </c>
      <c r="R295">
        <f t="shared" si="13"/>
        <v>21</v>
      </c>
      <c r="S295" t="s">
        <v>54</v>
      </c>
    </row>
    <row r="296" spans="1:19">
      <c r="A296">
        <v>3311</v>
      </c>
      <c r="B296" t="s">
        <v>112</v>
      </c>
      <c r="C296">
        <v>2008</v>
      </c>
      <c r="D296" t="s">
        <v>113</v>
      </c>
      <c r="E296" t="s">
        <v>367</v>
      </c>
      <c r="F296" t="s">
        <v>380</v>
      </c>
      <c r="L296" t="s">
        <v>338</v>
      </c>
      <c r="M296" s="29">
        <v>2</v>
      </c>
      <c r="N296" s="37">
        <v>1</v>
      </c>
      <c r="P296" s="71">
        <v>3</v>
      </c>
      <c r="R296">
        <f t="shared" si="13"/>
        <v>6</v>
      </c>
      <c r="S296" t="s">
        <v>54</v>
      </c>
    </row>
    <row r="297" spans="1:19">
      <c r="A297">
        <v>3312</v>
      </c>
      <c r="B297" t="s">
        <v>114</v>
      </c>
      <c r="C297">
        <v>2008</v>
      </c>
      <c r="D297" t="s">
        <v>113</v>
      </c>
      <c r="E297" t="s">
        <v>358</v>
      </c>
      <c r="L297" t="s">
        <v>338</v>
      </c>
      <c r="M297" s="29">
        <v>28</v>
      </c>
      <c r="P297" s="71">
        <v>1</v>
      </c>
      <c r="R297">
        <f t="shared" si="13"/>
        <v>29</v>
      </c>
      <c r="S297" t="s">
        <v>54</v>
      </c>
    </row>
    <row r="298" spans="1:19">
      <c r="A298">
        <v>3313</v>
      </c>
      <c r="B298" t="s">
        <v>115</v>
      </c>
      <c r="C298">
        <v>2008</v>
      </c>
      <c r="D298" t="s">
        <v>113</v>
      </c>
      <c r="E298" t="s">
        <v>348</v>
      </c>
      <c r="F298" t="s">
        <v>376</v>
      </c>
      <c r="L298" t="s">
        <v>338</v>
      </c>
      <c r="M298" s="29">
        <v>17</v>
      </c>
      <c r="N298" s="37">
        <v>2</v>
      </c>
      <c r="R298">
        <f t="shared" si="13"/>
        <v>19</v>
      </c>
      <c r="S298" t="s">
        <v>54</v>
      </c>
    </row>
    <row r="299" spans="1:19">
      <c r="A299">
        <v>3314</v>
      </c>
      <c r="B299" t="s">
        <v>116</v>
      </c>
      <c r="C299">
        <v>2008</v>
      </c>
      <c r="D299" t="s">
        <v>113</v>
      </c>
      <c r="F299" t="s">
        <v>380</v>
      </c>
      <c r="L299" t="s">
        <v>338</v>
      </c>
      <c r="N299" s="37">
        <v>1</v>
      </c>
      <c r="O299" s="52">
        <v>7</v>
      </c>
      <c r="R299">
        <f t="shared" si="13"/>
        <v>8</v>
      </c>
      <c r="S299" t="s">
        <v>54</v>
      </c>
    </row>
    <row r="300" spans="1:19">
      <c r="A300">
        <v>3315</v>
      </c>
      <c r="B300" t="s">
        <v>117</v>
      </c>
      <c r="C300">
        <v>2008</v>
      </c>
      <c r="D300" t="s">
        <v>113</v>
      </c>
      <c r="E300" t="s">
        <v>350</v>
      </c>
      <c r="F300" t="s">
        <v>385</v>
      </c>
      <c r="L300" t="s">
        <v>338</v>
      </c>
      <c r="M300" s="29">
        <v>6</v>
      </c>
      <c r="N300" s="37">
        <v>6</v>
      </c>
      <c r="R300">
        <f t="shared" si="13"/>
        <v>12</v>
      </c>
      <c r="S300" t="s">
        <v>54</v>
      </c>
    </row>
    <row r="301" spans="1:19">
      <c r="A301">
        <v>3316</v>
      </c>
      <c r="B301" t="s">
        <v>118</v>
      </c>
      <c r="C301">
        <v>2008</v>
      </c>
      <c r="D301" t="s">
        <v>113</v>
      </c>
      <c r="E301" t="s">
        <v>350</v>
      </c>
      <c r="L301" t="s">
        <v>338</v>
      </c>
      <c r="M301" s="29">
        <v>1</v>
      </c>
      <c r="N301" s="37">
        <v>29</v>
      </c>
      <c r="O301" s="52">
        <v>0</v>
      </c>
      <c r="P301" s="71">
        <v>22</v>
      </c>
      <c r="R301">
        <f t="shared" si="13"/>
        <v>52</v>
      </c>
      <c r="S301" t="s">
        <v>54</v>
      </c>
    </row>
    <row r="302" spans="1:19">
      <c r="A302">
        <v>3317</v>
      </c>
      <c r="B302" t="s">
        <v>119</v>
      </c>
      <c r="C302">
        <v>2008</v>
      </c>
      <c r="D302" t="s">
        <v>113</v>
      </c>
      <c r="E302" t="s">
        <v>349</v>
      </c>
      <c r="F302" t="s">
        <v>380</v>
      </c>
      <c r="L302" t="s">
        <v>338</v>
      </c>
      <c r="M302" s="29">
        <v>1</v>
      </c>
      <c r="N302" s="37">
        <v>1</v>
      </c>
      <c r="Q302" s="60">
        <v>5</v>
      </c>
      <c r="R302">
        <f t="shared" si="13"/>
        <v>2</v>
      </c>
      <c r="S302" t="s">
        <v>54</v>
      </c>
    </row>
    <row r="303" spans="1:19">
      <c r="A303">
        <v>3318</v>
      </c>
      <c r="B303" t="s">
        <v>120</v>
      </c>
      <c r="C303">
        <v>2008</v>
      </c>
      <c r="D303" t="s">
        <v>113</v>
      </c>
      <c r="E303" t="s">
        <v>349</v>
      </c>
      <c r="L303" t="s">
        <v>338</v>
      </c>
      <c r="M303" s="29">
        <v>1</v>
      </c>
      <c r="R303">
        <f t="shared" si="13"/>
        <v>1</v>
      </c>
      <c r="S303" t="s">
        <v>54</v>
      </c>
    </row>
    <row r="304" spans="1:19">
      <c r="A304">
        <v>3319</v>
      </c>
      <c r="B304" t="s">
        <v>121</v>
      </c>
      <c r="C304">
        <v>2008</v>
      </c>
      <c r="D304" t="s">
        <v>113</v>
      </c>
      <c r="E304" t="s">
        <v>372</v>
      </c>
      <c r="L304" t="s">
        <v>338</v>
      </c>
      <c r="M304" s="29">
        <v>31</v>
      </c>
      <c r="N304" s="37">
        <v>4</v>
      </c>
      <c r="P304" s="71">
        <v>8</v>
      </c>
      <c r="R304">
        <f t="shared" si="13"/>
        <v>43</v>
      </c>
      <c r="S304" t="s">
        <v>54</v>
      </c>
    </row>
    <row r="305" spans="1:19">
      <c r="A305">
        <v>3320</v>
      </c>
      <c r="B305" t="s">
        <v>122</v>
      </c>
      <c r="C305">
        <v>2008</v>
      </c>
      <c r="S305" t="s">
        <v>54</v>
      </c>
    </row>
    <row r="306" spans="1:19">
      <c r="A306">
        <v>3321</v>
      </c>
      <c r="B306" t="s">
        <v>123</v>
      </c>
      <c r="C306">
        <v>2008</v>
      </c>
      <c r="D306" t="s">
        <v>113</v>
      </c>
      <c r="E306" t="s">
        <v>347</v>
      </c>
      <c r="L306" t="s">
        <v>338</v>
      </c>
      <c r="M306" s="29">
        <v>2</v>
      </c>
      <c r="N306" s="37">
        <v>1</v>
      </c>
      <c r="P306" s="71">
        <v>4</v>
      </c>
      <c r="R306">
        <f t="shared" ref="R306:R325" si="14">SUM(M306:P306)</f>
        <v>7</v>
      </c>
      <c r="S306" t="s">
        <v>54</v>
      </c>
    </row>
    <row r="307" spans="1:19">
      <c r="A307">
        <v>3322</v>
      </c>
      <c r="B307" t="s">
        <v>124</v>
      </c>
      <c r="C307">
        <v>2008</v>
      </c>
      <c r="D307" t="s">
        <v>113</v>
      </c>
      <c r="E307" t="s">
        <v>347</v>
      </c>
      <c r="F307" t="s">
        <v>376</v>
      </c>
      <c r="L307" t="s">
        <v>338</v>
      </c>
      <c r="M307" s="29">
        <v>7</v>
      </c>
      <c r="N307" s="37">
        <v>2</v>
      </c>
      <c r="R307">
        <f t="shared" si="14"/>
        <v>9</v>
      </c>
      <c r="S307" t="s">
        <v>54</v>
      </c>
    </row>
    <row r="308" spans="1:19">
      <c r="A308">
        <v>3323</v>
      </c>
      <c r="B308" t="s">
        <v>125</v>
      </c>
      <c r="C308">
        <v>2008</v>
      </c>
      <c r="O308" s="52">
        <v>17</v>
      </c>
      <c r="P308" s="71">
        <v>6</v>
      </c>
      <c r="R308">
        <f t="shared" si="14"/>
        <v>23</v>
      </c>
      <c r="S308" t="s">
        <v>54</v>
      </c>
    </row>
    <row r="309" spans="1:19">
      <c r="A309">
        <v>3324</v>
      </c>
      <c r="B309" t="s">
        <v>151</v>
      </c>
      <c r="C309">
        <v>2008</v>
      </c>
      <c r="F309" t="s">
        <v>379</v>
      </c>
      <c r="N309" s="37">
        <v>2</v>
      </c>
      <c r="R309">
        <f t="shared" si="14"/>
        <v>2</v>
      </c>
      <c r="S309" t="s">
        <v>54</v>
      </c>
    </row>
    <row r="310" spans="1:19">
      <c r="A310">
        <v>3325</v>
      </c>
      <c r="B310" t="s">
        <v>152</v>
      </c>
      <c r="C310">
        <v>2008</v>
      </c>
      <c r="D310" t="s">
        <v>113</v>
      </c>
      <c r="E310" t="s">
        <v>83</v>
      </c>
      <c r="L310" t="s">
        <v>338</v>
      </c>
      <c r="M310" s="29">
        <v>0</v>
      </c>
      <c r="P310" s="71">
        <v>1</v>
      </c>
      <c r="R310">
        <f t="shared" si="14"/>
        <v>1</v>
      </c>
      <c r="S310" t="s">
        <v>54</v>
      </c>
    </row>
    <row r="311" spans="1:19">
      <c r="A311">
        <v>3326</v>
      </c>
      <c r="B311" t="s">
        <v>153</v>
      </c>
      <c r="C311">
        <v>2008</v>
      </c>
      <c r="O311" s="52">
        <v>2</v>
      </c>
      <c r="P311" s="71">
        <v>2</v>
      </c>
      <c r="R311">
        <f t="shared" si="14"/>
        <v>4</v>
      </c>
      <c r="S311" t="s">
        <v>54</v>
      </c>
    </row>
    <row r="312" spans="1:19">
      <c r="A312">
        <v>3327</v>
      </c>
      <c r="B312" t="s">
        <v>154</v>
      </c>
      <c r="C312">
        <v>2008</v>
      </c>
      <c r="D312" t="s">
        <v>113</v>
      </c>
      <c r="E312" t="s">
        <v>342</v>
      </c>
      <c r="F312" t="s">
        <v>379</v>
      </c>
      <c r="L312" t="s">
        <v>338</v>
      </c>
      <c r="M312" s="29">
        <v>5</v>
      </c>
      <c r="N312" s="37">
        <v>2</v>
      </c>
      <c r="P312" s="71">
        <v>6</v>
      </c>
      <c r="R312">
        <f t="shared" si="14"/>
        <v>13</v>
      </c>
      <c r="S312" t="s">
        <v>54</v>
      </c>
    </row>
    <row r="313" spans="1:19">
      <c r="A313">
        <v>3328</v>
      </c>
      <c r="B313" t="s">
        <v>155</v>
      </c>
      <c r="C313">
        <v>2008</v>
      </c>
      <c r="D313" t="s">
        <v>113</v>
      </c>
      <c r="F313" t="s">
        <v>376</v>
      </c>
      <c r="L313" t="s">
        <v>338</v>
      </c>
      <c r="M313" s="29">
        <v>2</v>
      </c>
      <c r="N313" s="37">
        <v>2</v>
      </c>
      <c r="P313" s="71">
        <v>1</v>
      </c>
      <c r="R313">
        <f t="shared" si="14"/>
        <v>5</v>
      </c>
      <c r="S313" t="s">
        <v>54</v>
      </c>
    </row>
    <row r="314" spans="1:19">
      <c r="A314">
        <v>3329</v>
      </c>
      <c r="B314" t="s">
        <v>225</v>
      </c>
      <c r="C314">
        <v>2008</v>
      </c>
      <c r="O314" s="52">
        <v>2</v>
      </c>
      <c r="P314" s="71">
        <v>0</v>
      </c>
      <c r="R314">
        <f t="shared" si="14"/>
        <v>2</v>
      </c>
      <c r="S314" t="s">
        <v>54</v>
      </c>
    </row>
    <row r="315" spans="1:19">
      <c r="A315">
        <v>3330</v>
      </c>
      <c r="B315" t="s">
        <v>426</v>
      </c>
      <c r="C315">
        <v>2009</v>
      </c>
      <c r="D315" t="s">
        <v>427</v>
      </c>
      <c r="M315" s="29">
        <v>31</v>
      </c>
      <c r="N315" s="37">
        <v>19</v>
      </c>
      <c r="O315" s="52">
        <v>0</v>
      </c>
      <c r="P315" s="71">
        <v>2</v>
      </c>
      <c r="R315">
        <f t="shared" si="14"/>
        <v>52</v>
      </c>
      <c r="S315" t="s">
        <v>443</v>
      </c>
    </row>
    <row r="316" spans="1:19">
      <c r="A316">
        <v>3331</v>
      </c>
      <c r="B316" t="s">
        <v>428</v>
      </c>
      <c r="C316">
        <v>2009</v>
      </c>
      <c r="D316" t="s">
        <v>419</v>
      </c>
      <c r="N316" s="37">
        <v>18</v>
      </c>
      <c r="R316">
        <f t="shared" si="14"/>
        <v>18</v>
      </c>
      <c r="S316" t="s">
        <v>54</v>
      </c>
    </row>
    <row r="317" spans="1:19">
      <c r="A317">
        <v>3332</v>
      </c>
      <c r="B317" t="s">
        <v>429</v>
      </c>
      <c r="C317">
        <v>2009</v>
      </c>
      <c r="D317" t="s">
        <v>419</v>
      </c>
      <c r="N317" s="37">
        <v>2</v>
      </c>
      <c r="R317">
        <f t="shared" si="14"/>
        <v>2</v>
      </c>
      <c r="S317" t="s">
        <v>54</v>
      </c>
    </row>
    <row r="318" spans="1:19">
      <c r="A318">
        <v>3333</v>
      </c>
      <c r="B318" t="s">
        <v>430</v>
      </c>
      <c r="C318">
        <v>2009</v>
      </c>
      <c r="D318" t="s">
        <v>419</v>
      </c>
      <c r="N318" s="37">
        <v>6</v>
      </c>
      <c r="R318">
        <f t="shared" si="14"/>
        <v>6</v>
      </c>
      <c r="S318" t="s">
        <v>54</v>
      </c>
    </row>
    <row r="319" spans="1:19">
      <c r="A319">
        <v>3334</v>
      </c>
      <c r="B319" t="s">
        <v>431</v>
      </c>
      <c r="C319">
        <v>2009</v>
      </c>
      <c r="D319" t="s">
        <v>419</v>
      </c>
      <c r="N319" s="37">
        <v>32</v>
      </c>
      <c r="R319">
        <f t="shared" si="14"/>
        <v>32</v>
      </c>
      <c r="S319" t="s">
        <v>54</v>
      </c>
    </row>
    <row r="320" spans="1:19">
      <c r="A320">
        <v>3335</v>
      </c>
      <c r="B320" t="s">
        <v>432</v>
      </c>
      <c r="C320">
        <v>2009</v>
      </c>
      <c r="D320" t="s">
        <v>419</v>
      </c>
      <c r="O320" s="52">
        <v>1</v>
      </c>
      <c r="R320">
        <f t="shared" si="14"/>
        <v>1</v>
      </c>
      <c r="S320" t="s">
        <v>54</v>
      </c>
    </row>
    <row r="321" spans="1:19">
      <c r="A321">
        <v>3336</v>
      </c>
      <c r="B321" t="s">
        <v>433</v>
      </c>
      <c r="C321">
        <v>2009</v>
      </c>
      <c r="D321" t="s">
        <v>419</v>
      </c>
      <c r="N321" s="37">
        <v>9</v>
      </c>
      <c r="R321">
        <f t="shared" si="14"/>
        <v>9</v>
      </c>
      <c r="S321" t="s">
        <v>54</v>
      </c>
    </row>
    <row r="322" spans="1:19">
      <c r="A322">
        <v>3337</v>
      </c>
      <c r="B322" t="s">
        <v>434</v>
      </c>
      <c r="C322">
        <v>2009</v>
      </c>
      <c r="D322" t="s">
        <v>419</v>
      </c>
      <c r="N322" s="37">
        <v>2</v>
      </c>
      <c r="P322" s="71">
        <v>17</v>
      </c>
      <c r="R322">
        <f t="shared" si="14"/>
        <v>19</v>
      </c>
      <c r="S322" t="s">
        <v>54</v>
      </c>
    </row>
    <row r="323" spans="1:19">
      <c r="A323">
        <v>3338</v>
      </c>
      <c r="B323" t="s">
        <v>435</v>
      </c>
      <c r="C323">
        <v>2009</v>
      </c>
      <c r="D323" t="s">
        <v>419</v>
      </c>
      <c r="N323" s="37">
        <v>5</v>
      </c>
      <c r="R323">
        <f t="shared" si="14"/>
        <v>5</v>
      </c>
      <c r="S323" t="s">
        <v>54</v>
      </c>
    </row>
    <row r="324" spans="1:19">
      <c r="A324">
        <v>3339</v>
      </c>
      <c r="B324" t="s">
        <v>436</v>
      </c>
      <c r="C324">
        <v>2009</v>
      </c>
      <c r="D324" t="s">
        <v>419</v>
      </c>
      <c r="M324" s="29">
        <v>1</v>
      </c>
      <c r="R324">
        <f t="shared" si="14"/>
        <v>1</v>
      </c>
      <c r="S324" t="s">
        <v>54</v>
      </c>
    </row>
    <row r="325" spans="1:19">
      <c r="A325">
        <v>3340</v>
      </c>
      <c r="B325" t="s">
        <v>437</v>
      </c>
      <c r="C325">
        <v>2009</v>
      </c>
      <c r="D325" t="s">
        <v>419</v>
      </c>
      <c r="M325" s="29">
        <v>2</v>
      </c>
      <c r="N325" s="37">
        <v>8</v>
      </c>
      <c r="R325">
        <f t="shared" si="14"/>
        <v>10</v>
      </c>
      <c r="S325" t="s">
        <v>54</v>
      </c>
    </row>
    <row r="326" spans="1:19">
      <c r="A326">
        <v>3341</v>
      </c>
      <c r="B326" t="s">
        <v>438</v>
      </c>
      <c r="C326">
        <v>2009</v>
      </c>
      <c r="D326" t="s">
        <v>419</v>
      </c>
      <c r="O326" s="52">
        <v>14</v>
      </c>
      <c r="S326" t="s">
        <v>54</v>
      </c>
    </row>
    <row r="327" spans="1:19">
      <c r="A327">
        <v>3342</v>
      </c>
      <c r="B327" t="s">
        <v>439</v>
      </c>
      <c r="C327">
        <v>2009</v>
      </c>
      <c r="D327" t="s">
        <v>419</v>
      </c>
      <c r="M327" s="29">
        <v>11</v>
      </c>
      <c r="S327" t="s">
        <v>54</v>
      </c>
    </row>
    <row r="328" spans="1:19">
      <c r="A328">
        <v>3343</v>
      </c>
      <c r="B328" t="s">
        <v>480</v>
      </c>
      <c r="C328">
        <v>2009</v>
      </c>
      <c r="S328" t="s">
        <v>443</v>
      </c>
    </row>
    <row r="329" spans="1:19">
      <c r="A329">
        <v>3344</v>
      </c>
      <c r="B329" t="s">
        <v>481</v>
      </c>
      <c r="C329">
        <v>2009</v>
      </c>
      <c r="N329" s="37">
        <v>1</v>
      </c>
      <c r="P329" s="71">
        <v>9</v>
      </c>
      <c r="R329">
        <f>SUM(M329:P329)</f>
        <v>10</v>
      </c>
      <c r="S329" t="s">
        <v>54</v>
      </c>
    </row>
    <row r="330" spans="1:19">
      <c r="A330">
        <v>3345</v>
      </c>
      <c r="B330" t="s">
        <v>482</v>
      </c>
      <c r="C330">
        <v>2009</v>
      </c>
      <c r="M330" s="29">
        <v>8</v>
      </c>
      <c r="R330">
        <f>SUM(M330:P330)</f>
        <v>8</v>
      </c>
      <c r="S330" t="s">
        <v>54</v>
      </c>
    </row>
    <row r="331" spans="1:19">
      <c r="A331">
        <v>3346</v>
      </c>
      <c r="B331" t="s">
        <v>483</v>
      </c>
      <c r="C331">
        <v>2009</v>
      </c>
      <c r="M331" s="29">
        <v>3</v>
      </c>
      <c r="R331">
        <f>SUM(M331:P331)</f>
        <v>3</v>
      </c>
      <c r="S331" t="s">
        <v>54</v>
      </c>
    </row>
    <row r="332" spans="1:19">
      <c r="A332">
        <v>3347</v>
      </c>
      <c r="B332" t="s">
        <v>484</v>
      </c>
      <c r="C332">
        <v>2009</v>
      </c>
      <c r="M332" s="29">
        <v>2</v>
      </c>
      <c r="R332">
        <f>SUM(M332:P332)</f>
        <v>2</v>
      </c>
      <c r="S332" t="s">
        <v>54</v>
      </c>
    </row>
    <row r="333" spans="1:19">
      <c r="A333">
        <v>3348</v>
      </c>
      <c r="B333" t="s">
        <v>485</v>
      </c>
      <c r="C333">
        <v>2009</v>
      </c>
      <c r="N333" s="37">
        <v>18</v>
      </c>
      <c r="R333">
        <f>SUM(M333:P333)</f>
        <v>18</v>
      </c>
      <c r="S333" t="s">
        <v>54</v>
      </c>
    </row>
    <row r="334" spans="1:19">
      <c r="A334">
        <v>3349</v>
      </c>
      <c r="B334" t="s">
        <v>486</v>
      </c>
      <c r="C334">
        <v>2009</v>
      </c>
      <c r="M334" s="29">
        <v>2</v>
      </c>
      <c r="N334" s="37">
        <v>0</v>
      </c>
      <c r="O334" s="52">
        <v>0</v>
      </c>
      <c r="P334" s="71">
        <v>6</v>
      </c>
      <c r="R334">
        <v>3</v>
      </c>
      <c r="S334" t="s">
        <v>54</v>
      </c>
    </row>
    <row r="335" spans="1:19">
      <c r="A335" s="22">
        <v>3350</v>
      </c>
      <c r="B335" s="22" t="s">
        <v>557</v>
      </c>
      <c r="N335" s="37">
        <v>2</v>
      </c>
      <c r="R335">
        <f>SUM(M335:Q335)</f>
        <v>2</v>
      </c>
      <c r="S335" t="s">
        <v>54</v>
      </c>
    </row>
    <row r="336" spans="1:19" s="20" customFormat="1">
      <c r="A336" s="22">
        <v>3351</v>
      </c>
      <c r="B336" s="22" t="s">
        <v>558</v>
      </c>
      <c r="M336" s="29"/>
      <c r="N336" s="37">
        <v>11</v>
      </c>
      <c r="O336" s="52"/>
      <c r="P336" s="71"/>
      <c r="Q336" s="60"/>
      <c r="R336" s="20">
        <f>SUM(M336:Q336)</f>
        <v>11</v>
      </c>
      <c r="S336" t="s">
        <v>54</v>
      </c>
    </row>
    <row r="337" spans="1:19" s="20" customFormat="1">
      <c r="A337" s="22">
        <v>3352</v>
      </c>
      <c r="B337" s="22" t="s">
        <v>559</v>
      </c>
      <c r="M337" s="29">
        <v>0</v>
      </c>
      <c r="N337" s="37"/>
      <c r="O337" s="52"/>
      <c r="P337" s="71"/>
      <c r="Q337" s="60"/>
      <c r="R337" s="20">
        <f>SUM(M337:Q337)</f>
        <v>0</v>
      </c>
      <c r="S337" t="s">
        <v>54</v>
      </c>
    </row>
    <row r="338" spans="1:19" s="20" customFormat="1">
      <c r="A338" s="22">
        <v>3353</v>
      </c>
      <c r="B338" s="22" t="s">
        <v>560</v>
      </c>
      <c r="M338" s="29">
        <v>1</v>
      </c>
      <c r="N338" s="37"/>
      <c r="O338" s="52"/>
      <c r="P338" s="71">
        <v>2</v>
      </c>
      <c r="Q338" s="60"/>
      <c r="R338" s="20">
        <f>SUM(M338:Q338)</f>
        <v>3</v>
      </c>
      <c r="S338" t="s">
        <v>54</v>
      </c>
    </row>
    <row r="339" spans="1:19" s="20" customFormat="1">
      <c r="A339" s="22">
        <v>3354</v>
      </c>
      <c r="B339" s="22" t="s">
        <v>561</v>
      </c>
      <c r="M339" s="29">
        <v>5</v>
      </c>
      <c r="N339" s="37"/>
      <c r="O339" s="52">
        <v>8</v>
      </c>
      <c r="P339" s="71"/>
      <c r="Q339" s="60"/>
      <c r="R339" s="20">
        <f>SUM(M339:Q339)</f>
        <v>13</v>
      </c>
      <c r="S339" t="s">
        <v>54</v>
      </c>
    </row>
    <row r="340" spans="1:19" s="20" customFormat="1">
      <c r="A340" s="22">
        <v>3355</v>
      </c>
      <c r="B340" s="22" t="s">
        <v>562</v>
      </c>
      <c r="M340" s="29"/>
      <c r="N340" s="37"/>
      <c r="O340" s="52"/>
      <c r="P340" s="71"/>
      <c r="Q340" s="60">
        <v>2</v>
      </c>
      <c r="S340" t="s">
        <v>54</v>
      </c>
    </row>
    <row r="341" spans="1:19" s="20" customFormat="1">
      <c r="A341" s="22">
        <v>3356</v>
      </c>
      <c r="B341" s="22" t="s">
        <v>563</v>
      </c>
      <c r="M341" s="29">
        <v>23</v>
      </c>
      <c r="N341" s="37"/>
      <c r="O341" s="52"/>
      <c r="P341" s="71"/>
      <c r="Q341" s="60"/>
      <c r="R341" s="20">
        <f>SUM(M341:Q341)</f>
        <v>23</v>
      </c>
      <c r="S341" t="s">
        <v>54</v>
      </c>
    </row>
    <row r="342" spans="1:19" s="20" customFormat="1">
      <c r="A342" s="23">
        <v>3357</v>
      </c>
      <c r="B342" s="23" t="s">
        <v>564</v>
      </c>
      <c r="M342" s="29">
        <v>1</v>
      </c>
      <c r="N342" s="37"/>
      <c r="O342" s="52">
        <v>22</v>
      </c>
      <c r="P342" s="71"/>
      <c r="Q342" s="60"/>
      <c r="R342" s="20">
        <f>SUM(M342:Q342)</f>
        <v>23</v>
      </c>
      <c r="S342" t="s">
        <v>54</v>
      </c>
    </row>
    <row r="343" spans="1:19" s="20" customFormat="1">
      <c r="A343" s="23">
        <v>3358</v>
      </c>
      <c r="B343" s="22" t="s">
        <v>565</v>
      </c>
      <c r="M343" s="29">
        <v>8</v>
      </c>
      <c r="N343" s="37"/>
      <c r="O343" s="52">
        <v>9</v>
      </c>
      <c r="P343" s="71"/>
      <c r="Q343" s="60">
        <v>14</v>
      </c>
      <c r="R343" s="20">
        <f>SUM(M343:Q343)</f>
        <v>31</v>
      </c>
      <c r="S343" t="s">
        <v>54</v>
      </c>
    </row>
    <row r="344" spans="1:19" s="20" customFormat="1">
      <c r="A344" s="23">
        <v>3359</v>
      </c>
      <c r="B344" s="22" t="s">
        <v>566</v>
      </c>
      <c r="M344" s="29">
        <v>4</v>
      </c>
      <c r="N344" s="37">
        <v>1</v>
      </c>
      <c r="O344" s="52"/>
      <c r="P344" s="71"/>
      <c r="Q344" s="60"/>
      <c r="R344" s="20">
        <f>SUM(M344:Q344)</f>
        <v>5</v>
      </c>
      <c r="S344" t="s">
        <v>54</v>
      </c>
    </row>
    <row r="345" spans="1:19" s="20" customFormat="1">
      <c r="A345" s="23">
        <v>3360</v>
      </c>
      <c r="B345" s="22" t="s">
        <v>567</v>
      </c>
      <c r="M345" s="29"/>
      <c r="N345" s="37"/>
      <c r="O345" s="52"/>
      <c r="P345" s="71"/>
      <c r="Q345" s="60"/>
      <c r="S345" t="s">
        <v>54</v>
      </c>
    </row>
    <row r="346" spans="1:19" s="20" customFormat="1">
      <c r="A346" s="23">
        <v>3361</v>
      </c>
      <c r="B346" s="22" t="s">
        <v>568</v>
      </c>
      <c r="M346" s="29"/>
      <c r="N346" s="37"/>
      <c r="O346" s="52"/>
      <c r="P346" s="71"/>
      <c r="Q346" s="60"/>
      <c r="S346" t="s">
        <v>54</v>
      </c>
    </row>
    <row r="347" spans="1:19" s="20" customFormat="1">
      <c r="A347" s="23">
        <v>3362</v>
      </c>
      <c r="B347" s="23" t="s">
        <v>569</v>
      </c>
      <c r="M347" s="29"/>
      <c r="N347" s="37"/>
      <c r="O347" s="52">
        <v>7</v>
      </c>
      <c r="P347" s="71"/>
      <c r="Q347" s="60">
        <v>4</v>
      </c>
      <c r="R347" s="20">
        <f>SUM(M347:Q347)</f>
        <v>11</v>
      </c>
      <c r="S347" t="s">
        <v>54</v>
      </c>
    </row>
    <row r="348" spans="1:19" s="20" customFormat="1">
      <c r="A348" s="23">
        <v>3363</v>
      </c>
      <c r="B348" s="22" t="s">
        <v>570</v>
      </c>
      <c r="M348" s="29"/>
      <c r="N348" s="37"/>
      <c r="O348" s="52"/>
      <c r="P348" s="71"/>
      <c r="Q348" s="60">
        <v>3</v>
      </c>
      <c r="S348" t="s">
        <v>54</v>
      </c>
    </row>
    <row r="349" spans="1:19" s="20" customFormat="1">
      <c r="A349" s="23">
        <v>3364</v>
      </c>
      <c r="B349" s="23" t="s">
        <v>571</v>
      </c>
      <c r="M349" s="29"/>
      <c r="N349" s="37"/>
      <c r="O349" s="52"/>
      <c r="P349" s="71"/>
      <c r="Q349" s="60"/>
      <c r="S349" t="s">
        <v>54</v>
      </c>
    </row>
    <row r="350" spans="1:19" s="20" customFormat="1">
      <c r="A350" s="23">
        <v>3365</v>
      </c>
      <c r="B350" s="22" t="s">
        <v>572</v>
      </c>
      <c r="M350" s="29"/>
      <c r="N350" s="37">
        <v>1</v>
      </c>
      <c r="O350" s="52"/>
      <c r="P350" s="71"/>
      <c r="Q350" s="60"/>
      <c r="R350" s="20">
        <f>SUM(M350:Q350)</f>
        <v>1</v>
      </c>
      <c r="S350" t="s">
        <v>54</v>
      </c>
    </row>
    <row r="351" spans="1:19" s="20" customFormat="1">
      <c r="A351" s="23">
        <v>3366</v>
      </c>
      <c r="B351" s="22" t="s">
        <v>573</v>
      </c>
      <c r="M351" s="29"/>
      <c r="N351" s="37">
        <v>4</v>
      </c>
      <c r="O351" s="52"/>
      <c r="P351" s="71">
        <v>2</v>
      </c>
      <c r="Q351" s="60"/>
      <c r="S351" t="s">
        <v>54</v>
      </c>
    </row>
    <row r="352" spans="1:19" s="20" customFormat="1">
      <c r="A352" s="23">
        <v>3367</v>
      </c>
      <c r="B352" s="22" t="s">
        <v>574</v>
      </c>
      <c r="M352" s="29"/>
      <c r="N352" s="37"/>
      <c r="O352" s="52"/>
      <c r="P352" s="71"/>
      <c r="Q352" s="60"/>
      <c r="S352" t="s">
        <v>54</v>
      </c>
    </row>
    <row r="353" spans="1:19" s="20" customFormat="1">
      <c r="A353" s="23">
        <v>3368</v>
      </c>
      <c r="B353" s="22" t="s">
        <v>575</v>
      </c>
      <c r="M353" s="29"/>
      <c r="N353" s="37"/>
      <c r="O353" s="52"/>
      <c r="P353" s="71"/>
      <c r="Q353" s="60"/>
      <c r="S353" t="s">
        <v>54</v>
      </c>
    </row>
    <row r="354" spans="1:19" s="20" customFormat="1">
      <c r="A354" s="23">
        <v>3369</v>
      </c>
      <c r="B354" s="22" t="s">
        <v>576</v>
      </c>
      <c r="M354" s="29"/>
      <c r="N354" s="37"/>
      <c r="O354" s="52"/>
      <c r="P354" s="71"/>
      <c r="Q354" s="60"/>
      <c r="S354" t="s">
        <v>54</v>
      </c>
    </row>
    <row r="355" spans="1:19" s="20" customFormat="1">
      <c r="A355" s="23">
        <v>3370</v>
      </c>
      <c r="B355" s="22" t="s">
        <v>577</v>
      </c>
      <c r="M355" s="29"/>
      <c r="N355" s="37">
        <v>5</v>
      </c>
      <c r="O355" s="52"/>
      <c r="P355" s="71"/>
      <c r="Q355" s="60"/>
      <c r="R355" s="20">
        <f>SUM(M355:Q355)</f>
        <v>5</v>
      </c>
      <c r="S355" t="s">
        <v>54</v>
      </c>
    </row>
    <row r="356" spans="1:19" s="20" customFormat="1">
      <c r="A356" s="23">
        <v>3371</v>
      </c>
      <c r="B356" s="22" t="s">
        <v>578</v>
      </c>
      <c r="M356" s="29"/>
      <c r="N356" s="37">
        <v>3</v>
      </c>
      <c r="O356" s="52"/>
      <c r="P356" s="71"/>
      <c r="Q356" s="60"/>
      <c r="R356" s="20">
        <f>SUM(M356:Q356)</f>
        <v>3</v>
      </c>
      <c r="S356" t="s">
        <v>54</v>
      </c>
    </row>
    <row r="357" spans="1:19" s="20" customFormat="1">
      <c r="A357" s="23">
        <v>3372</v>
      </c>
      <c r="B357" s="22" t="s">
        <v>579</v>
      </c>
      <c r="M357" s="29"/>
      <c r="N357" s="37">
        <v>3</v>
      </c>
      <c r="O357" s="52"/>
      <c r="P357" s="71"/>
      <c r="Q357" s="60"/>
      <c r="R357" s="20">
        <f>SUM(M357:Q357)</f>
        <v>3</v>
      </c>
      <c r="S357" t="s">
        <v>54</v>
      </c>
    </row>
    <row r="358" spans="1:19">
      <c r="A358" s="23">
        <v>3373</v>
      </c>
      <c r="B358" s="22" t="s">
        <v>580</v>
      </c>
      <c r="N358" s="37">
        <v>6</v>
      </c>
      <c r="R358">
        <f>SUM(M358:Q358)</f>
        <v>6</v>
      </c>
      <c r="S358" t="s">
        <v>54</v>
      </c>
    </row>
    <row r="359" spans="1:19" s="27" customFormat="1">
      <c r="A359" s="23">
        <v>3374</v>
      </c>
      <c r="B359" s="27" t="s">
        <v>616</v>
      </c>
      <c r="M359" s="29"/>
      <c r="N359" s="37"/>
      <c r="O359" s="52">
        <v>3</v>
      </c>
      <c r="P359" s="71"/>
      <c r="Q359" s="60"/>
      <c r="R359" s="27">
        <f>SUM(M359:Q359)</f>
        <v>3</v>
      </c>
    </row>
    <row r="360" spans="1:19">
      <c r="A360" s="23">
        <v>3375</v>
      </c>
      <c r="B360" s="27" t="s">
        <v>617</v>
      </c>
    </row>
    <row r="361" spans="1:19" s="27" customFormat="1">
      <c r="A361" s="23">
        <v>3376</v>
      </c>
      <c r="B361" s="27" t="s">
        <v>618</v>
      </c>
      <c r="M361" s="29"/>
      <c r="N361" s="37"/>
      <c r="O361" s="52"/>
      <c r="P361" s="71"/>
      <c r="Q361" s="60"/>
    </row>
    <row r="362" spans="1:19" s="27" customFormat="1">
      <c r="A362" s="23">
        <v>3377</v>
      </c>
      <c r="B362" s="27" t="s">
        <v>619</v>
      </c>
      <c r="M362" s="29"/>
      <c r="N362" s="37"/>
      <c r="O362" s="52"/>
      <c r="P362" s="71"/>
      <c r="Q362" s="60"/>
    </row>
    <row r="363" spans="1:19" s="27" customFormat="1">
      <c r="A363" s="23">
        <v>3378</v>
      </c>
      <c r="B363" s="27" t="s">
        <v>231</v>
      </c>
      <c r="M363" s="29"/>
      <c r="N363" s="37"/>
      <c r="O363" s="52"/>
      <c r="P363" s="71"/>
      <c r="Q363" s="60"/>
    </row>
    <row r="364" spans="1:19" s="27" customFormat="1">
      <c r="A364" s="23">
        <v>3379</v>
      </c>
      <c r="B364" s="27" t="s">
        <v>620</v>
      </c>
      <c r="M364" s="29"/>
      <c r="N364" s="37"/>
      <c r="O364" s="52">
        <v>8</v>
      </c>
      <c r="P364" s="71"/>
      <c r="Q364" s="60"/>
      <c r="R364" s="27">
        <f>SUM(M364:Q364)</f>
        <v>8</v>
      </c>
    </row>
    <row r="365" spans="1:19" s="27" customFormat="1">
      <c r="A365" s="23">
        <v>3380</v>
      </c>
      <c r="B365" s="27" t="s">
        <v>621</v>
      </c>
      <c r="M365" s="29"/>
      <c r="N365" s="37"/>
      <c r="O365" s="52"/>
      <c r="P365" s="71"/>
      <c r="Q365" s="60"/>
    </row>
    <row r="366" spans="1:19" s="27" customFormat="1">
      <c r="A366" s="23">
        <v>3381</v>
      </c>
      <c r="B366" s="27" t="s">
        <v>622</v>
      </c>
      <c r="M366" s="29"/>
      <c r="N366" s="37">
        <v>13</v>
      </c>
      <c r="O366" s="52"/>
      <c r="P366" s="71">
        <v>1</v>
      </c>
      <c r="Q366" s="60"/>
      <c r="R366" s="27">
        <f>SUM(M366:Q366)</f>
        <v>14</v>
      </c>
    </row>
    <row r="367" spans="1:19" s="22" customFormat="1">
      <c r="A367" s="23">
        <v>3382</v>
      </c>
      <c r="B367" s="27" t="s">
        <v>623</v>
      </c>
      <c r="M367" s="29">
        <v>10</v>
      </c>
      <c r="N367" s="37"/>
      <c r="O367" s="52"/>
      <c r="P367" s="71"/>
      <c r="Q367" s="60"/>
      <c r="R367" s="22">
        <f>SUM(M367:Q367)</f>
        <v>10</v>
      </c>
    </row>
    <row r="368" spans="1:19">
      <c r="A368" s="23">
        <v>3383</v>
      </c>
      <c r="B368" s="27" t="s">
        <v>624</v>
      </c>
      <c r="N368" s="37">
        <v>2</v>
      </c>
      <c r="R368">
        <f>SUM(M368:Q368)</f>
        <v>2</v>
      </c>
    </row>
    <row r="369" spans="1:18" s="22" customFormat="1">
      <c r="A369" s="23">
        <v>3384</v>
      </c>
      <c r="B369" s="27" t="s">
        <v>625</v>
      </c>
      <c r="M369" s="29">
        <v>8</v>
      </c>
      <c r="N369" s="37"/>
      <c r="O369" s="52"/>
      <c r="P369" s="71">
        <v>1</v>
      </c>
      <c r="Q369" s="60"/>
      <c r="R369" s="22">
        <f>SUM(M369:Q369)</f>
        <v>9</v>
      </c>
    </row>
    <row r="370" spans="1:18" s="27" customFormat="1">
      <c r="A370" s="23">
        <v>3385</v>
      </c>
      <c r="B370" s="27" t="s">
        <v>649</v>
      </c>
      <c r="M370" s="29"/>
      <c r="N370" s="37"/>
      <c r="O370" s="52"/>
      <c r="P370" s="71"/>
      <c r="Q370" s="60"/>
    </row>
    <row r="371" spans="1:18" s="27" customFormat="1">
      <c r="A371" s="23">
        <v>3386</v>
      </c>
      <c r="B371" s="27" t="s">
        <v>650</v>
      </c>
      <c r="M371" s="29"/>
      <c r="N371" s="37"/>
      <c r="O371" s="52"/>
      <c r="P371" s="71">
        <v>2</v>
      </c>
      <c r="Q371" s="60"/>
      <c r="R371" s="27">
        <f t="shared" ref="R371:R377" si="15">SUM(M371:Q371)</f>
        <v>2</v>
      </c>
    </row>
    <row r="372" spans="1:18" s="27" customFormat="1">
      <c r="A372" s="23">
        <v>3387</v>
      </c>
      <c r="B372" s="27" t="s">
        <v>651</v>
      </c>
      <c r="M372" s="29"/>
      <c r="N372" s="37">
        <v>2</v>
      </c>
      <c r="O372" s="52"/>
      <c r="P372" s="71"/>
      <c r="Q372" s="60"/>
      <c r="R372" s="27">
        <f t="shared" si="15"/>
        <v>2</v>
      </c>
    </row>
    <row r="373" spans="1:18" s="27" customFormat="1">
      <c r="A373" s="23">
        <v>3388</v>
      </c>
      <c r="B373" s="27" t="s">
        <v>653</v>
      </c>
      <c r="M373" s="29"/>
      <c r="N373" s="37">
        <v>10</v>
      </c>
      <c r="O373" s="52"/>
      <c r="P373" s="71">
        <v>2</v>
      </c>
      <c r="Q373" s="60"/>
      <c r="R373" s="27">
        <f t="shared" si="15"/>
        <v>12</v>
      </c>
    </row>
    <row r="374" spans="1:18" s="27" customFormat="1">
      <c r="A374" s="23">
        <v>3389</v>
      </c>
      <c r="B374" s="27" t="s">
        <v>652</v>
      </c>
      <c r="M374" s="29"/>
      <c r="N374" s="37">
        <v>4</v>
      </c>
      <c r="O374" s="52"/>
      <c r="P374" s="71"/>
      <c r="Q374" s="60"/>
      <c r="R374" s="27">
        <f t="shared" si="15"/>
        <v>4</v>
      </c>
    </row>
    <row r="375" spans="1:18" s="27" customFormat="1">
      <c r="A375" s="23">
        <v>3390</v>
      </c>
      <c r="B375" s="27" t="s">
        <v>654</v>
      </c>
      <c r="M375" s="29">
        <v>2</v>
      </c>
      <c r="N375" s="37"/>
      <c r="O375" s="52"/>
      <c r="P375" s="71"/>
      <c r="Q375" s="60"/>
      <c r="R375" s="27">
        <f t="shared" si="15"/>
        <v>2</v>
      </c>
    </row>
    <row r="376" spans="1:18" s="27" customFormat="1">
      <c r="A376" s="23">
        <v>3391</v>
      </c>
      <c r="B376" s="27" t="s">
        <v>655</v>
      </c>
      <c r="M376" s="29">
        <v>2</v>
      </c>
      <c r="N376" s="37"/>
      <c r="O376" s="52"/>
      <c r="P376" s="71"/>
      <c r="Q376" s="60"/>
      <c r="R376" s="27">
        <f t="shared" si="15"/>
        <v>2</v>
      </c>
    </row>
    <row r="377" spans="1:18" s="27" customFormat="1">
      <c r="A377" s="23">
        <v>3392</v>
      </c>
      <c r="B377" s="27" t="s">
        <v>656</v>
      </c>
      <c r="M377" s="29">
        <v>6</v>
      </c>
      <c r="N377" s="37"/>
      <c r="O377" s="52"/>
      <c r="P377" s="71"/>
      <c r="Q377" s="60"/>
      <c r="R377" s="27">
        <f t="shared" si="15"/>
        <v>6</v>
      </c>
    </row>
    <row r="378" spans="1:18" s="27" customFormat="1">
      <c r="A378" s="23">
        <v>3393</v>
      </c>
      <c r="B378" s="27" t="s">
        <v>657</v>
      </c>
      <c r="M378" s="29"/>
      <c r="N378" s="37"/>
      <c r="O378" s="52"/>
      <c r="P378" s="71"/>
      <c r="Q378" s="60"/>
    </row>
    <row r="379" spans="1:18" s="27" customFormat="1">
      <c r="A379" s="23">
        <v>3394</v>
      </c>
      <c r="B379" s="27" t="s">
        <v>658</v>
      </c>
      <c r="M379" s="29">
        <v>17</v>
      </c>
      <c r="N379" s="37"/>
      <c r="O379" s="52"/>
      <c r="P379" s="71"/>
      <c r="Q379" s="60"/>
      <c r="R379" s="27">
        <f>SUM(M379:Q379)</f>
        <v>17</v>
      </c>
    </row>
    <row r="380" spans="1:18" s="27" customFormat="1">
      <c r="A380" s="23">
        <v>3395</v>
      </c>
      <c r="B380" s="27" t="s">
        <v>659</v>
      </c>
      <c r="M380" s="29">
        <v>3</v>
      </c>
      <c r="N380" s="37">
        <v>1</v>
      </c>
      <c r="O380" s="52"/>
      <c r="P380" s="71"/>
      <c r="Q380" s="60"/>
      <c r="R380" s="27">
        <f>SUM(M380:Q380)</f>
        <v>4</v>
      </c>
    </row>
    <row r="381" spans="1:18" s="27" customFormat="1">
      <c r="A381" s="23">
        <v>3396</v>
      </c>
      <c r="B381" s="27" t="s">
        <v>660</v>
      </c>
      <c r="M381" s="29"/>
      <c r="N381" s="37"/>
      <c r="O381" s="52"/>
      <c r="P381" s="71"/>
      <c r="Q381" s="60"/>
    </row>
    <row r="382" spans="1:18" s="27" customFormat="1">
      <c r="A382" s="23">
        <v>3397</v>
      </c>
      <c r="B382" s="27" t="s">
        <v>661</v>
      </c>
      <c r="M382" s="29"/>
      <c r="N382" s="37"/>
      <c r="O382" s="52"/>
      <c r="P382" s="71"/>
      <c r="Q382" s="60"/>
    </row>
    <row r="383" spans="1:18" s="27" customFormat="1">
      <c r="A383" s="23">
        <v>3398</v>
      </c>
      <c r="B383" s="27" t="s">
        <v>662</v>
      </c>
      <c r="M383" s="29"/>
      <c r="N383" s="37">
        <v>3</v>
      </c>
      <c r="O383" s="52"/>
      <c r="P383" s="71">
        <v>6</v>
      </c>
      <c r="Q383" s="60"/>
      <c r="R383" s="27">
        <f>SUM(M383:Q383)</f>
        <v>9</v>
      </c>
    </row>
    <row r="384" spans="1:18" s="27" customFormat="1">
      <c r="A384" s="23">
        <v>3399</v>
      </c>
      <c r="B384" s="27" t="s">
        <v>663</v>
      </c>
      <c r="M384" s="29"/>
      <c r="N384" s="37"/>
      <c r="O384" s="52"/>
      <c r="P384" s="71"/>
      <c r="Q384" s="60"/>
    </row>
    <row r="385" spans="1:18" s="27" customFormat="1">
      <c r="A385" s="23"/>
      <c r="M385" s="29"/>
      <c r="N385" s="37"/>
      <c r="O385" s="52"/>
      <c r="P385" s="71"/>
      <c r="Q385" s="60"/>
    </row>
    <row r="386" spans="1:18" s="27" customFormat="1">
      <c r="A386" s="23">
        <v>3400</v>
      </c>
      <c r="B386" s="27" t="s">
        <v>664</v>
      </c>
      <c r="M386" s="29"/>
      <c r="N386" s="37"/>
      <c r="O386" s="52"/>
      <c r="P386" s="71"/>
      <c r="Q386" s="60"/>
    </row>
    <row r="387" spans="1:18" s="27" customFormat="1">
      <c r="A387" s="23">
        <v>3401</v>
      </c>
      <c r="B387" s="27" t="s">
        <v>665</v>
      </c>
      <c r="M387" s="29"/>
      <c r="N387" s="37"/>
      <c r="O387" s="52"/>
      <c r="P387" s="71"/>
      <c r="Q387" s="60"/>
    </row>
    <row r="388" spans="1:18" s="27" customFormat="1">
      <c r="A388" s="23">
        <v>3402</v>
      </c>
      <c r="B388" s="27" t="s">
        <v>666</v>
      </c>
      <c r="M388" s="29"/>
      <c r="N388" s="37"/>
      <c r="O388" s="52"/>
      <c r="P388" s="71"/>
      <c r="Q388" s="60"/>
    </row>
    <row r="389" spans="1:18" s="27" customFormat="1">
      <c r="A389" s="23">
        <v>3403</v>
      </c>
      <c r="B389" s="27" t="s">
        <v>667</v>
      </c>
      <c r="M389" s="29"/>
      <c r="N389" s="37"/>
      <c r="O389" s="52"/>
      <c r="P389" s="71"/>
      <c r="Q389" s="60"/>
    </row>
    <row r="390" spans="1:18" s="27" customFormat="1">
      <c r="A390" s="23">
        <v>3404</v>
      </c>
      <c r="B390" s="27" t="s">
        <v>668</v>
      </c>
      <c r="M390" s="29"/>
      <c r="N390" s="37"/>
      <c r="O390" s="52"/>
      <c r="P390" s="71"/>
      <c r="Q390" s="60"/>
    </row>
    <row r="391" spans="1:18" s="68" customFormat="1">
      <c r="A391" s="73">
        <v>3405</v>
      </c>
      <c r="B391" s="72" t="s">
        <v>720</v>
      </c>
      <c r="M391" s="69">
        <v>1</v>
      </c>
      <c r="N391" s="70"/>
      <c r="O391" s="52"/>
      <c r="P391" s="71"/>
      <c r="Q391" s="60"/>
      <c r="R391" s="68">
        <f>SUM(M391:Q391)</f>
        <v>1</v>
      </c>
    </row>
    <row r="392" spans="1:18" s="68" customFormat="1">
      <c r="A392" s="73">
        <v>3406</v>
      </c>
      <c r="B392" s="72" t="s">
        <v>721</v>
      </c>
      <c r="M392" s="69"/>
      <c r="N392" s="70"/>
      <c r="O392" s="52"/>
      <c r="P392" s="71"/>
      <c r="Q392" s="60"/>
    </row>
    <row r="393" spans="1:18" s="68" customFormat="1">
      <c r="A393" s="73">
        <v>3407</v>
      </c>
      <c r="B393" s="72" t="s">
        <v>722</v>
      </c>
      <c r="M393" s="69"/>
      <c r="N393" s="70"/>
      <c r="O393" s="52"/>
      <c r="P393" s="71"/>
      <c r="Q393" s="60"/>
    </row>
    <row r="394" spans="1:18" s="68" customFormat="1">
      <c r="A394" s="73">
        <v>3408</v>
      </c>
      <c r="B394" s="72" t="s">
        <v>723</v>
      </c>
      <c r="M394" s="69"/>
      <c r="N394" s="70"/>
      <c r="O394" s="52"/>
      <c r="P394" s="71"/>
      <c r="Q394" s="60"/>
    </row>
    <row r="395" spans="1:18" s="68" customFormat="1">
      <c r="A395" s="73">
        <v>3409</v>
      </c>
      <c r="B395" s="72" t="s">
        <v>724</v>
      </c>
      <c r="M395" s="69"/>
      <c r="N395" s="70"/>
      <c r="O395" s="52"/>
      <c r="P395" s="71"/>
      <c r="Q395" s="60"/>
    </row>
    <row r="396" spans="1:18" s="68" customFormat="1">
      <c r="A396" s="73">
        <v>3410</v>
      </c>
      <c r="B396" s="72" t="s">
        <v>725</v>
      </c>
      <c r="M396" s="69"/>
      <c r="N396" s="70"/>
      <c r="O396" s="52"/>
      <c r="P396" s="71"/>
      <c r="Q396" s="60"/>
    </row>
    <row r="397" spans="1:18" s="68" customFormat="1">
      <c r="A397" s="73">
        <v>3411</v>
      </c>
      <c r="B397" s="72" t="s">
        <v>726</v>
      </c>
      <c r="M397" s="69">
        <v>2</v>
      </c>
      <c r="N397" s="70"/>
      <c r="O397" s="52"/>
      <c r="P397" s="71"/>
      <c r="Q397" s="60"/>
      <c r="R397" s="68">
        <f>SUM(M397:Q397)</f>
        <v>2</v>
      </c>
    </row>
    <row r="398" spans="1:18" s="68" customFormat="1">
      <c r="A398" s="73">
        <v>3412</v>
      </c>
      <c r="B398" s="72" t="s">
        <v>727</v>
      </c>
      <c r="M398" s="69"/>
      <c r="N398" s="70"/>
      <c r="O398" s="52"/>
      <c r="P398" s="71"/>
      <c r="Q398" s="60"/>
    </row>
    <row r="399" spans="1:18" s="68" customFormat="1">
      <c r="A399" s="73">
        <v>3413</v>
      </c>
      <c r="B399" s="72" t="s">
        <v>728</v>
      </c>
      <c r="M399" s="69">
        <v>3</v>
      </c>
      <c r="N399" s="70"/>
      <c r="O399" s="52"/>
      <c r="P399" s="71"/>
      <c r="Q399" s="60"/>
      <c r="R399" s="68">
        <f>SUM(M399:Q399)</f>
        <v>3</v>
      </c>
    </row>
    <row r="400" spans="1:18" s="27" customFormat="1">
      <c r="A400" s="73">
        <v>3414</v>
      </c>
      <c r="B400" s="72" t="s">
        <v>729</v>
      </c>
      <c r="M400" s="29"/>
      <c r="N400" s="37"/>
      <c r="O400" s="52"/>
      <c r="P400" s="71"/>
      <c r="Q400" s="60"/>
    </row>
    <row r="401" spans="1:19" s="27" customFormat="1">
      <c r="A401" s="73">
        <v>3415</v>
      </c>
      <c r="B401" s="72" t="s">
        <v>730</v>
      </c>
      <c r="M401" s="29"/>
      <c r="N401" s="37"/>
      <c r="O401" s="52"/>
      <c r="P401" s="71"/>
      <c r="Q401" s="60"/>
    </row>
    <row r="402" spans="1:19" s="27" customFormat="1">
      <c r="A402" s="73">
        <v>3416</v>
      </c>
      <c r="B402" s="72" t="s">
        <v>731</v>
      </c>
      <c r="M402" s="29">
        <v>8</v>
      </c>
      <c r="N402" s="37"/>
      <c r="O402" s="52"/>
      <c r="P402" s="71"/>
      <c r="Q402" s="60"/>
      <c r="R402" s="27">
        <f>SUM(M402:Q402)</f>
        <v>8</v>
      </c>
    </row>
    <row r="403" spans="1:19" s="27" customFormat="1">
      <c r="A403" s="23"/>
      <c r="M403" s="29">
        <v>0</v>
      </c>
      <c r="N403" s="37">
        <v>0</v>
      </c>
      <c r="O403" s="52"/>
      <c r="P403" s="71">
        <v>0</v>
      </c>
      <c r="Q403" s="60"/>
      <c r="R403" s="27">
        <f>SUM(M403:Q403)</f>
        <v>0</v>
      </c>
    </row>
    <row r="404" spans="1:19" s="27" customFormat="1">
      <c r="A404" s="23"/>
      <c r="M404" s="29"/>
      <c r="N404" s="37"/>
      <c r="O404" s="52"/>
      <c r="P404" s="71"/>
      <c r="Q404" s="60"/>
    </row>
    <row r="405" spans="1:19" s="27" customFormat="1">
      <c r="A405" s="23"/>
      <c r="M405" s="29"/>
      <c r="N405" s="37"/>
      <c r="O405" s="52"/>
      <c r="P405" s="71"/>
      <c r="Q405" s="60"/>
    </row>
    <row r="407" spans="1:19">
      <c r="A407">
        <v>3800</v>
      </c>
      <c r="B407" t="s">
        <v>167</v>
      </c>
      <c r="C407" t="s">
        <v>49</v>
      </c>
      <c r="D407" t="s">
        <v>419</v>
      </c>
      <c r="G407" t="s">
        <v>380</v>
      </c>
      <c r="L407" t="s">
        <v>450</v>
      </c>
      <c r="M407" s="29">
        <v>2</v>
      </c>
      <c r="R407">
        <f>SUM(M407:O407)</f>
        <v>2</v>
      </c>
      <c r="S407" t="s">
        <v>54</v>
      </c>
    </row>
    <row r="408" spans="1:19">
      <c r="A408">
        <v>3801</v>
      </c>
      <c r="B408" t="s">
        <v>168</v>
      </c>
      <c r="C408" t="s">
        <v>49</v>
      </c>
      <c r="D408" t="s">
        <v>113</v>
      </c>
      <c r="G408" t="s">
        <v>376</v>
      </c>
      <c r="L408" t="s">
        <v>449</v>
      </c>
      <c r="M408" s="29">
        <v>6</v>
      </c>
      <c r="R408">
        <f>SUM(M408:O408)</f>
        <v>6</v>
      </c>
      <c r="S408" t="s">
        <v>54</v>
      </c>
    </row>
    <row r="409" spans="1:19">
      <c r="A409">
        <v>3802</v>
      </c>
      <c r="B409" t="s">
        <v>169</v>
      </c>
      <c r="C409" t="s">
        <v>49</v>
      </c>
      <c r="S409" t="s">
        <v>54</v>
      </c>
    </row>
    <row r="410" spans="1:19">
      <c r="A410">
        <v>3803</v>
      </c>
      <c r="B410" t="s">
        <v>170</v>
      </c>
      <c r="C410" t="s">
        <v>49</v>
      </c>
      <c r="D410" t="s">
        <v>113</v>
      </c>
      <c r="G410" t="s">
        <v>453</v>
      </c>
      <c r="L410" t="s">
        <v>449</v>
      </c>
      <c r="M410" s="29">
        <v>12</v>
      </c>
      <c r="R410">
        <f>SUM(M410:O410)</f>
        <v>12</v>
      </c>
      <c r="S410" t="s">
        <v>54</v>
      </c>
    </row>
    <row r="411" spans="1:19">
      <c r="A411">
        <v>3804</v>
      </c>
      <c r="B411" t="s">
        <v>171</v>
      </c>
      <c r="C411" t="s">
        <v>49</v>
      </c>
      <c r="D411" t="s">
        <v>113</v>
      </c>
      <c r="G411" t="s">
        <v>396</v>
      </c>
      <c r="L411" t="s">
        <v>449</v>
      </c>
      <c r="M411" s="29">
        <v>27</v>
      </c>
      <c r="Q411" s="60">
        <v>1</v>
      </c>
      <c r="R411">
        <f>SUM(M411:O411)</f>
        <v>27</v>
      </c>
      <c r="S411" t="s">
        <v>54</v>
      </c>
    </row>
    <row r="412" spans="1:19">
      <c r="A412">
        <v>3805</v>
      </c>
      <c r="B412" t="s">
        <v>172</v>
      </c>
      <c r="C412" t="s">
        <v>49</v>
      </c>
      <c r="D412" t="s">
        <v>113</v>
      </c>
      <c r="G412" t="s">
        <v>387</v>
      </c>
      <c r="L412" t="s">
        <v>449</v>
      </c>
      <c r="M412" s="29">
        <v>12</v>
      </c>
      <c r="R412">
        <f>SUM(M412:O412)</f>
        <v>12</v>
      </c>
      <c r="S412" t="s">
        <v>54</v>
      </c>
    </row>
    <row r="413" spans="1:19">
      <c r="A413">
        <v>3806</v>
      </c>
      <c r="B413" t="s">
        <v>173</v>
      </c>
      <c r="C413" t="s">
        <v>49</v>
      </c>
      <c r="S413" t="s">
        <v>54</v>
      </c>
    </row>
    <row r="414" spans="1:19">
      <c r="A414">
        <v>3807</v>
      </c>
      <c r="B414" t="s">
        <v>174</v>
      </c>
      <c r="C414" t="s">
        <v>49</v>
      </c>
      <c r="S414" t="s">
        <v>54</v>
      </c>
    </row>
    <row r="415" spans="1:19">
      <c r="A415">
        <v>3808</v>
      </c>
      <c r="B415" t="s">
        <v>175</v>
      </c>
      <c r="C415" t="s">
        <v>49</v>
      </c>
      <c r="S415" t="s">
        <v>54</v>
      </c>
    </row>
    <row r="416" spans="1:19">
      <c r="A416">
        <v>3809</v>
      </c>
      <c r="B416" t="s">
        <v>176</v>
      </c>
      <c r="C416" t="s">
        <v>49</v>
      </c>
      <c r="S416" t="s">
        <v>54</v>
      </c>
    </row>
    <row r="417" spans="1:19">
      <c r="A417">
        <v>3810</v>
      </c>
      <c r="B417" t="s">
        <v>177</v>
      </c>
      <c r="C417" t="s">
        <v>49</v>
      </c>
      <c r="D417" t="s">
        <v>419</v>
      </c>
      <c r="G417" t="s">
        <v>380</v>
      </c>
      <c r="L417" t="s">
        <v>450</v>
      </c>
      <c r="M417" s="29">
        <v>3</v>
      </c>
      <c r="R417">
        <f>SUM(M417:O417)</f>
        <v>3</v>
      </c>
      <c r="S417" t="s">
        <v>54</v>
      </c>
    </row>
    <row r="418" spans="1:19">
      <c r="A418">
        <v>3811</v>
      </c>
      <c r="B418" t="s">
        <v>178</v>
      </c>
      <c r="C418" t="s">
        <v>49</v>
      </c>
      <c r="D418" t="s">
        <v>113</v>
      </c>
      <c r="G418" t="s">
        <v>375</v>
      </c>
      <c r="L418" t="s">
        <v>449</v>
      </c>
      <c r="M418" s="29">
        <v>12</v>
      </c>
      <c r="R418">
        <f>SUM(M418:O418)</f>
        <v>12</v>
      </c>
      <c r="S418" t="s">
        <v>54</v>
      </c>
    </row>
    <row r="419" spans="1:19">
      <c r="A419">
        <v>3812</v>
      </c>
      <c r="B419" t="s">
        <v>179</v>
      </c>
      <c r="C419" t="s">
        <v>49</v>
      </c>
      <c r="S419" t="s">
        <v>54</v>
      </c>
    </row>
    <row r="420" spans="1:19">
      <c r="A420">
        <v>3813</v>
      </c>
      <c r="B420" t="s">
        <v>180</v>
      </c>
      <c r="C420" t="s">
        <v>49</v>
      </c>
      <c r="S420" t="s">
        <v>54</v>
      </c>
    </row>
    <row r="421" spans="1:19">
      <c r="A421">
        <v>3814</v>
      </c>
      <c r="B421" t="s">
        <v>181</v>
      </c>
      <c r="C421" t="s">
        <v>49</v>
      </c>
      <c r="D421" t="s">
        <v>338</v>
      </c>
      <c r="G421" t="s">
        <v>377</v>
      </c>
      <c r="L421" t="s">
        <v>449</v>
      </c>
      <c r="M421" s="29">
        <v>0</v>
      </c>
      <c r="R421">
        <f>SUM(M421:O421)</f>
        <v>0</v>
      </c>
      <c r="S421" t="s">
        <v>54</v>
      </c>
    </row>
    <row r="422" spans="1:19">
      <c r="A422">
        <v>3815</v>
      </c>
      <c r="B422" t="s">
        <v>182</v>
      </c>
      <c r="C422" t="s">
        <v>49</v>
      </c>
      <c r="S422" t="s">
        <v>54</v>
      </c>
    </row>
    <row r="423" spans="1:19">
      <c r="A423">
        <v>3816</v>
      </c>
      <c r="B423" t="s">
        <v>183</v>
      </c>
      <c r="C423" t="s">
        <v>49</v>
      </c>
      <c r="D423" t="s">
        <v>338</v>
      </c>
      <c r="G423" t="s">
        <v>458</v>
      </c>
      <c r="L423" t="s">
        <v>449</v>
      </c>
      <c r="M423" s="29">
        <v>34</v>
      </c>
      <c r="R423">
        <f>SUM(M423:O423)</f>
        <v>34</v>
      </c>
      <c r="S423" t="s">
        <v>54</v>
      </c>
    </row>
    <row r="424" spans="1:19">
      <c r="A424">
        <v>3817</v>
      </c>
      <c r="B424" t="s">
        <v>184</v>
      </c>
      <c r="C424" t="s">
        <v>49</v>
      </c>
      <c r="D424" t="s">
        <v>338</v>
      </c>
      <c r="G424" t="s">
        <v>377</v>
      </c>
      <c r="L424" t="s">
        <v>338</v>
      </c>
      <c r="M424" s="29">
        <v>0</v>
      </c>
      <c r="R424">
        <f>SUM(M424:O424)</f>
        <v>0</v>
      </c>
      <c r="S424" t="s">
        <v>54</v>
      </c>
    </row>
    <row r="425" spans="1:19">
      <c r="A425">
        <v>3818</v>
      </c>
      <c r="B425" t="s">
        <v>185</v>
      </c>
      <c r="C425" t="s">
        <v>49</v>
      </c>
      <c r="S425" t="s">
        <v>54</v>
      </c>
    </row>
    <row r="426" spans="1:19">
      <c r="A426">
        <v>3819</v>
      </c>
      <c r="B426" t="s">
        <v>186</v>
      </c>
      <c r="C426" t="s">
        <v>49</v>
      </c>
      <c r="D426" t="s">
        <v>338</v>
      </c>
      <c r="G426" t="s">
        <v>384</v>
      </c>
      <c r="L426" t="s">
        <v>449</v>
      </c>
      <c r="M426" s="29">
        <v>8</v>
      </c>
      <c r="R426">
        <f>SUM(M426:O426)</f>
        <v>8</v>
      </c>
      <c r="S426" t="s">
        <v>54</v>
      </c>
    </row>
    <row r="427" spans="1:19">
      <c r="A427">
        <v>3820</v>
      </c>
      <c r="B427" t="s">
        <v>187</v>
      </c>
      <c r="C427" t="s">
        <v>49</v>
      </c>
      <c r="S427" t="s">
        <v>54</v>
      </c>
    </row>
    <row r="428" spans="1:19">
      <c r="A428">
        <v>3821</v>
      </c>
      <c r="B428" t="s">
        <v>188</v>
      </c>
      <c r="C428" t="s">
        <v>49</v>
      </c>
      <c r="D428" t="s">
        <v>338</v>
      </c>
      <c r="G428" t="s">
        <v>377</v>
      </c>
      <c r="L428" t="s">
        <v>338</v>
      </c>
      <c r="M428" s="29">
        <v>0</v>
      </c>
      <c r="R428">
        <f>SUM(M428:O428)</f>
        <v>0</v>
      </c>
      <c r="S428" t="s">
        <v>54</v>
      </c>
    </row>
    <row r="429" spans="1:19">
      <c r="A429">
        <v>3822</v>
      </c>
      <c r="B429" t="s">
        <v>189</v>
      </c>
      <c r="C429" t="s">
        <v>49</v>
      </c>
      <c r="D429" t="s">
        <v>338</v>
      </c>
      <c r="G429" t="s">
        <v>386</v>
      </c>
      <c r="L429" t="s">
        <v>449</v>
      </c>
      <c r="M429" s="29">
        <v>19</v>
      </c>
      <c r="R429">
        <f>SUM(M429:O429)</f>
        <v>19</v>
      </c>
      <c r="S429" t="s">
        <v>54</v>
      </c>
    </row>
    <row r="430" spans="1:19">
      <c r="A430">
        <v>3823</v>
      </c>
      <c r="B430" t="s">
        <v>190</v>
      </c>
      <c r="C430" t="s">
        <v>49</v>
      </c>
      <c r="S430" t="s">
        <v>54</v>
      </c>
    </row>
    <row r="431" spans="1:19">
      <c r="A431">
        <v>3824</v>
      </c>
      <c r="B431" t="s">
        <v>191</v>
      </c>
      <c r="C431" t="s">
        <v>49</v>
      </c>
      <c r="D431" t="s">
        <v>338</v>
      </c>
      <c r="G431" t="s">
        <v>459</v>
      </c>
      <c r="L431" t="s">
        <v>449</v>
      </c>
      <c r="M431" s="29">
        <v>5</v>
      </c>
      <c r="R431">
        <f>SUM(M431:O431)</f>
        <v>5</v>
      </c>
      <c r="S431" t="s">
        <v>54</v>
      </c>
    </row>
    <row r="432" spans="1:19">
      <c r="A432">
        <v>3825</v>
      </c>
      <c r="B432" t="s">
        <v>192</v>
      </c>
      <c r="C432" t="s">
        <v>49</v>
      </c>
      <c r="D432" t="s">
        <v>338</v>
      </c>
      <c r="G432" t="s">
        <v>377</v>
      </c>
      <c r="L432" t="s">
        <v>449</v>
      </c>
      <c r="M432" s="29">
        <v>0</v>
      </c>
      <c r="R432">
        <f>SUM(M432:O432)</f>
        <v>0</v>
      </c>
      <c r="S432" t="s">
        <v>54</v>
      </c>
    </row>
    <row r="433" spans="1:19" s="22" customFormat="1">
      <c r="A433" s="24">
        <v>3826</v>
      </c>
      <c r="B433" s="24" t="s">
        <v>581</v>
      </c>
      <c r="M433" s="29">
        <v>7</v>
      </c>
      <c r="N433" s="37"/>
      <c r="O433" s="52"/>
      <c r="P433" s="71"/>
      <c r="Q433" s="60"/>
      <c r="R433" s="22">
        <f>SUM(M433:O433)</f>
        <v>7</v>
      </c>
      <c r="S433" t="s">
        <v>54</v>
      </c>
    </row>
    <row r="434" spans="1:19" s="22" customFormat="1">
      <c r="A434" s="24">
        <v>3827</v>
      </c>
      <c r="B434" s="24" t="s">
        <v>582</v>
      </c>
      <c r="M434" s="29">
        <v>7</v>
      </c>
      <c r="N434" s="37"/>
      <c r="O434" s="52"/>
      <c r="P434" s="71"/>
      <c r="Q434" s="60"/>
      <c r="R434" s="22">
        <f>SUM(M434:O434)</f>
        <v>7</v>
      </c>
      <c r="S434" t="s">
        <v>54</v>
      </c>
    </row>
    <row r="435" spans="1:19" s="22" customFormat="1">
      <c r="A435" s="24">
        <v>3829</v>
      </c>
      <c r="B435" s="24" t="s">
        <v>583</v>
      </c>
      <c r="M435" s="29">
        <v>2</v>
      </c>
      <c r="N435" s="37"/>
      <c r="O435" s="52"/>
      <c r="P435" s="71"/>
      <c r="Q435" s="60"/>
      <c r="R435" s="22">
        <f>SUM(M435:O435)</f>
        <v>2</v>
      </c>
      <c r="S435" t="s">
        <v>54</v>
      </c>
    </row>
    <row r="436" spans="1:19" s="22" customFormat="1">
      <c r="A436" s="24">
        <v>3830</v>
      </c>
      <c r="B436" s="24" t="s">
        <v>584</v>
      </c>
      <c r="M436" s="29"/>
      <c r="N436" s="37"/>
      <c r="O436" s="52"/>
      <c r="P436" s="71"/>
      <c r="Q436" s="60"/>
    </row>
    <row r="437" spans="1:19" s="27" customFormat="1">
      <c r="A437" s="27">
        <v>3831</v>
      </c>
      <c r="B437" s="27" t="s">
        <v>626</v>
      </c>
      <c r="M437" s="29"/>
      <c r="N437" s="37"/>
      <c r="O437" s="52"/>
      <c r="P437" s="71"/>
      <c r="Q437" s="60"/>
    </row>
    <row r="438" spans="1:19" s="27" customFormat="1">
      <c r="A438" s="27">
        <v>3832</v>
      </c>
      <c r="B438" s="27" t="s">
        <v>627</v>
      </c>
      <c r="M438" s="29"/>
      <c r="N438" s="37"/>
      <c r="O438" s="52"/>
      <c r="P438" s="71"/>
      <c r="Q438" s="60"/>
    </row>
    <row r="439" spans="1:19" s="22" customFormat="1">
      <c r="A439" s="27">
        <v>3833</v>
      </c>
      <c r="B439" s="27" t="s">
        <v>628</v>
      </c>
      <c r="M439" s="29"/>
      <c r="N439" s="37"/>
      <c r="O439" s="52"/>
      <c r="P439" s="71"/>
      <c r="Q439" s="60"/>
    </row>
    <row r="440" spans="1:19" s="27" customFormat="1">
      <c r="A440" s="27">
        <v>3834</v>
      </c>
      <c r="B440" s="27" t="s">
        <v>629</v>
      </c>
      <c r="M440" s="29">
        <v>3</v>
      </c>
      <c r="N440" s="37"/>
      <c r="O440" s="52"/>
      <c r="P440" s="71"/>
      <c r="Q440" s="60"/>
      <c r="R440" s="27">
        <f>SUM(M440:Q440)</f>
        <v>3</v>
      </c>
    </row>
    <row r="441" spans="1:19" s="27" customFormat="1">
      <c r="A441" s="27">
        <v>3835</v>
      </c>
      <c r="B441" s="27" t="s">
        <v>669</v>
      </c>
      <c r="M441" s="29"/>
      <c r="N441" s="37"/>
      <c r="O441" s="52"/>
      <c r="P441" s="71"/>
      <c r="Q441" s="60">
        <v>1</v>
      </c>
      <c r="R441" s="27">
        <f>SUM(M441:Q441)</f>
        <v>1</v>
      </c>
    </row>
    <row r="442" spans="1:19" s="27" customFormat="1">
      <c r="A442" s="27">
        <v>3836</v>
      </c>
      <c r="B442" s="27" t="s">
        <v>670</v>
      </c>
      <c r="M442" s="29"/>
      <c r="N442" s="37"/>
      <c r="O442" s="52"/>
      <c r="P442" s="71"/>
      <c r="Q442" s="60"/>
    </row>
    <row r="443" spans="1:19" s="27" customFormat="1">
      <c r="A443" s="27">
        <v>3837</v>
      </c>
      <c r="B443" s="27" t="s">
        <v>671</v>
      </c>
      <c r="M443" s="29"/>
      <c r="N443" s="37"/>
      <c r="O443" s="52"/>
      <c r="P443" s="71"/>
      <c r="Q443" s="60"/>
    </row>
    <row r="444" spans="1:19" s="27" customFormat="1">
      <c r="A444" s="27">
        <v>3838</v>
      </c>
      <c r="B444" s="27" t="s">
        <v>672</v>
      </c>
      <c r="M444" s="29">
        <v>1</v>
      </c>
      <c r="N444" s="37"/>
      <c r="O444" s="52"/>
      <c r="P444" s="71"/>
      <c r="Q444" s="60"/>
      <c r="R444" s="27">
        <f>SUM(M444:Q444)</f>
        <v>1</v>
      </c>
    </row>
    <row r="445" spans="1:19" s="27" customFormat="1">
      <c r="A445" s="27">
        <v>3839</v>
      </c>
      <c r="B445" s="27" t="s">
        <v>673</v>
      </c>
      <c r="M445" s="29">
        <v>11</v>
      </c>
      <c r="N445" s="37"/>
      <c r="O445" s="52"/>
      <c r="P445" s="71"/>
      <c r="Q445" s="60"/>
      <c r="R445" s="27">
        <f>SUM(M445:Q445)</f>
        <v>11</v>
      </c>
    </row>
    <row r="446" spans="1:19" s="27" customFormat="1">
      <c r="A446" s="27">
        <v>3840</v>
      </c>
      <c r="B446" s="27" t="s">
        <v>674</v>
      </c>
      <c r="M446" s="29"/>
      <c r="N446" s="37"/>
      <c r="O446" s="52"/>
      <c r="P446" s="71"/>
      <c r="Q446" s="60"/>
    </row>
    <row r="447" spans="1:19" s="27" customFormat="1">
      <c r="M447" s="29">
        <v>0</v>
      </c>
      <c r="N447" s="37"/>
      <c r="O447" s="52"/>
      <c r="P447" s="71"/>
      <c r="Q447" s="60">
        <v>0</v>
      </c>
      <c r="R447" s="27">
        <f>SUM(M447:Q447)</f>
        <v>0</v>
      </c>
    </row>
    <row r="450" spans="1:19" ht="15.75" thickBot="1">
      <c r="M450" s="29" t="s">
        <v>490</v>
      </c>
      <c r="N450" s="37" t="s">
        <v>495</v>
      </c>
      <c r="O450" s="52" t="s">
        <v>496</v>
      </c>
      <c r="P450" s="71" t="s">
        <v>497</v>
      </c>
      <c r="R450" t="s">
        <v>498</v>
      </c>
    </row>
    <row r="451" spans="1:19" ht="15.75" thickBot="1">
      <c r="A451" t="s">
        <v>413</v>
      </c>
      <c r="B451" s="2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2">
        <f>SUM(M227:M450)</f>
        <v>693</v>
      </c>
      <c r="N451" s="40">
        <f>SUM(N227:N450)</f>
        <v>337</v>
      </c>
      <c r="O451" s="55">
        <f>SUM(O227:O450)</f>
        <v>109</v>
      </c>
      <c r="P451" s="47">
        <f>SUM(P227:P450)</f>
        <v>127</v>
      </c>
      <c r="Q451" s="63">
        <f>SUM(Q227:Q450)</f>
        <v>30</v>
      </c>
      <c r="R451" s="3">
        <f>SUM(M451:Q451)</f>
        <v>1296</v>
      </c>
      <c r="S451" s="4"/>
    </row>
    <row r="453" spans="1:19">
      <c r="A453">
        <v>4000</v>
      </c>
      <c r="B453" t="s">
        <v>290</v>
      </c>
      <c r="C453">
        <v>2008</v>
      </c>
      <c r="D453" t="s">
        <v>338</v>
      </c>
      <c r="E453" t="s">
        <v>349</v>
      </c>
      <c r="F453" t="s">
        <v>377</v>
      </c>
      <c r="G453" t="s">
        <v>457</v>
      </c>
      <c r="H453" t="s">
        <v>409</v>
      </c>
      <c r="I453">
        <v>428</v>
      </c>
      <c r="J453">
        <v>180</v>
      </c>
      <c r="L453" t="s">
        <v>449</v>
      </c>
      <c r="M453" s="29">
        <v>16</v>
      </c>
      <c r="N453" s="37">
        <v>0</v>
      </c>
      <c r="O453" s="52">
        <v>10</v>
      </c>
      <c r="R453">
        <f t="shared" ref="R453:R473" si="16">SUM(M453:P453)</f>
        <v>26</v>
      </c>
      <c r="S453" t="s">
        <v>289</v>
      </c>
    </row>
    <row r="454" spans="1:19">
      <c r="A454">
        <v>4001</v>
      </c>
      <c r="B454" t="s">
        <v>291</v>
      </c>
      <c r="C454">
        <v>2008</v>
      </c>
      <c r="D454" t="s">
        <v>338</v>
      </c>
      <c r="E454" t="s">
        <v>351</v>
      </c>
      <c r="F454" t="s">
        <v>382</v>
      </c>
      <c r="G454" t="s">
        <v>377</v>
      </c>
      <c r="L454" t="s">
        <v>449</v>
      </c>
      <c r="M454" s="29">
        <v>5</v>
      </c>
      <c r="N454" s="37">
        <v>1</v>
      </c>
      <c r="P454" s="71">
        <v>1</v>
      </c>
      <c r="R454">
        <f t="shared" si="16"/>
        <v>7</v>
      </c>
      <c r="S454" t="s">
        <v>289</v>
      </c>
    </row>
    <row r="455" spans="1:19">
      <c r="A455">
        <v>4002</v>
      </c>
      <c r="B455" t="s">
        <v>292</v>
      </c>
      <c r="C455">
        <v>2008</v>
      </c>
      <c r="D455" t="s">
        <v>338</v>
      </c>
      <c r="E455" t="s">
        <v>366</v>
      </c>
      <c r="F455" t="s">
        <v>377</v>
      </c>
      <c r="G455" t="s">
        <v>377</v>
      </c>
      <c r="H455" t="s">
        <v>401</v>
      </c>
      <c r="I455">
        <v>252</v>
      </c>
      <c r="J455">
        <v>107</v>
      </c>
      <c r="L455" t="s">
        <v>449</v>
      </c>
      <c r="M455" s="29">
        <v>11</v>
      </c>
      <c r="N455" s="37">
        <v>0</v>
      </c>
      <c r="O455" s="52">
        <v>0</v>
      </c>
      <c r="P455" s="71">
        <v>2</v>
      </c>
      <c r="R455">
        <f t="shared" si="16"/>
        <v>13</v>
      </c>
      <c r="S455" t="s">
        <v>289</v>
      </c>
    </row>
    <row r="456" spans="1:19">
      <c r="A456">
        <v>4003</v>
      </c>
      <c r="B456" t="s">
        <v>293</v>
      </c>
      <c r="C456">
        <v>2008</v>
      </c>
      <c r="D456" t="s">
        <v>338</v>
      </c>
      <c r="E456" t="s">
        <v>351</v>
      </c>
      <c r="G456" t="s">
        <v>377</v>
      </c>
      <c r="L456" t="s">
        <v>449</v>
      </c>
      <c r="M456" s="29">
        <v>0</v>
      </c>
      <c r="R456">
        <f t="shared" si="16"/>
        <v>0</v>
      </c>
      <c r="S456" t="s">
        <v>289</v>
      </c>
    </row>
    <row r="457" spans="1:19">
      <c r="A457">
        <v>4004</v>
      </c>
      <c r="B457" t="s">
        <v>294</v>
      </c>
      <c r="C457">
        <v>2008</v>
      </c>
      <c r="D457" t="s">
        <v>338</v>
      </c>
      <c r="E457" t="s">
        <v>337</v>
      </c>
      <c r="F457" t="s">
        <v>380</v>
      </c>
      <c r="L457" t="s">
        <v>338</v>
      </c>
      <c r="M457" s="29">
        <v>3</v>
      </c>
      <c r="N457" s="37">
        <v>1</v>
      </c>
      <c r="R457">
        <f t="shared" si="16"/>
        <v>4</v>
      </c>
      <c r="S457" t="s">
        <v>289</v>
      </c>
    </row>
    <row r="458" spans="1:19">
      <c r="A458">
        <v>4005</v>
      </c>
      <c r="B458" t="s">
        <v>295</v>
      </c>
      <c r="C458">
        <v>2008</v>
      </c>
      <c r="D458" t="s">
        <v>338</v>
      </c>
      <c r="E458" t="s">
        <v>340</v>
      </c>
      <c r="F458" t="s">
        <v>377</v>
      </c>
      <c r="H458" t="s">
        <v>401</v>
      </c>
      <c r="I458">
        <v>273</v>
      </c>
      <c r="J458">
        <v>94</v>
      </c>
      <c r="L458" t="s">
        <v>338</v>
      </c>
      <c r="M458" s="29">
        <v>14</v>
      </c>
      <c r="N458" s="37">
        <v>0</v>
      </c>
      <c r="O458" s="52">
        <v>0</v>
      </c>
      <c r="R458">
        <f t="shared" si="16"/>
        <v>14</v>
      </c>
      <c r="S458" t="s">
        <v>289</v>
      </c>
    </row>
    <row r="459" spans="1:19">
      <c r="A459">
        <v>4006</v>
      </c>
      <c r="B459" t="s">
        <v>296</v>
      </c>
      <c r="C459">
        <v>2008</v>
      </c>
      <c r="D459" t="s">
        <v>338</v>
      </c>
      <c r="E459" t="s">
        <v>373</v>
      </c>
      <c r="F459" t="s">
        <v>382</v>
      </c>
      <c r="H459" t="s">
        <v>401</v>
      </c>
      <c r="I459">
        <v>352</v>
      </c>
      <c r="J459">
        <v>121</v>
      </c>
      <c r="L459" t="s">
        <v>338</v>
      </c>
      <c r="M459" s="29">
        <v>8</v>
      </c>
      <c r="N459" s="37">
        <v>1</v>
      </c>
      <c r="O459" s="52">
        <v>0</v>
      </c>
      <c r="R459">
        <f t="shared" si="16"/>
        <v>9</v>
      </c>
      <c r="S459" t="s">
        <v>289</v>
      </c>
    </row>
    <row r="460" spans="1:19">
      <c r="A460">
        <v>4007</v>
      </c>
      <c r="B460" t="s">
        <v>297</v>
      </c>
      <c r="C460">
        <v>2008</v>
      </c>
      <c r="D460" t="s">
        <v>338</v>
      </c>
      <c r="E460" t="s">
        <v>344</v>
      </c>
      <c r="F460" t="s">
        <v>387</v>
      </c>
      <c r="H460" t="s">
        <v>401</v>
      </c>
      <c r="I460">
        <v>362</v>
      </c>
      <c r="J460">
        <v>142</v>
      </c>
      <c r="L460" t="s">
        <v>338</v>
      </c>
      <c r="M460" s="29">
        <v>15</v>
      </c>
      <c r="N460" s="37">
        <v>15</v>
      </c>
      <c r="O460" s="52">
        <v>2</v>
      </c>
      <c r="P460" s="71">
        <v>2</v>
      </c>
      <c r="R460">
        <f t="shared" si="16"/>
        <v>34</v>
      </c>
      <c r="S460" t="s">
        <v>289</v>
      </c>
    </row>
    <row r="461" spans="1:19">
      <c r="A461">
        <v>4008</v>
      </c>
      <c r="B461" t="s">
        <v>361</v>
      </c>
      <c r="C461">
        <v>2008</v>
      </c>
      <c r="D461" t="s">
        <v>338</v>
      </c>
      <c r="E461" t="s">
        <v>347</v>
      </c>
      <c r="F461" t="s">
        <v>377</v>
      </c>
      <c r="L461" t="s">
        <v>338</v>
      </c>
      <c r="M461" s="29">
        <v>2</v>
      </c>
      <c r="N461" s="37">
        <v>0</v>
      </c>
      <c r="P461" s="71">
        <v>4</v>
      </c>
      <c r="R461">
        <f t="shared" si="16"/>
        <v>6</v>
      </c>
      <c r="S461" t="s">
        <v>289</v>
      </c>
    </row>
    <row r="462" spans="1:19">
      <c r="A462">
        <v>4009</v>
      </c>
      <c r="B462" t="s">
        <v>298</v>
      </c>
      <c r="C462">
        <v>2008</v>
      </c>
      <c r="D462" t="s">
        <v>338</v>
      </c>
      <c r="E462" t="s">
        <v>350</v>
      </c>
      <c r="F462" t="s">
        <v>377</v>
      </c>
      <c r="H462" t="s">
        <v>401</v>
      </c>
      <c r="I462">
        <v>297</v>
      </c>
      <c r="J462">
        <v>122</v>
      </c>
      <c r="L462" t="s">
        <v>338</v>
      </c>
      <c r="M462" s="29">
        <v>3</v>
      </c>
      <c r="N462" s="37">
        <v>1</v>
      </c>
      <c r="O462" s="52">
        <v>6</v>
      </c>
      <c r="P462" s="71">
        <v>3</v>
      </c>
      <c r="R462">
        <f t="shared" si="16"/>
        <v>13</v>
      </c>
      <c r="S462" t="s">
        <v>289</v>
      </c>
    </row>
    <row r="463" spans="1:19">
      <c r="A463">
        <v>4010</v>
      </c>
      <c r="B463" t="s">
        <v>299</v>
      </c>
      <c r="C463">
        <v>2008</v>
      </c>
      <c r="D463" t="s">
        <v>338</v>
      </c>
      <c r="E463" t="s">
        <v>347</v>
      </c>
      <c r="F463" t="s">
        <v>379</v>
      </c>
      <c r="H463" t="s">
        <v>401</v>
      </c>
      <c r="I463">
        <v>325</v>
      </c>
      <c r="J463">
        <v>125</v>
      </c>
      <c r="L463" t="s">
        <v>338</v>
      </c>
      <c r="M463" s="29">
        <v>5</v>
      </c>
      <c r="N463" s="37">
        <v>4</v>
      </c>
      <c r="O463" s="52">
        <v>0</v>
      </c>
      <c r="P463" s="71">
        <v>10</v>
      </c>
      <c r="R463">
        <f t="shared" si="16"/>
        <v>19</v>
      </c>
      <c r="S463" t="s">
        <v>289</v>
      </c>
    </row>
    <row r="464" spans="1:19">
      <c r="A464">
        <v>4011</v>
      </c>
      <c r="B464" t="s">
        <v>300</v>
      </c>
      <c r="C464">
        <v>2008</v>
      </c>
      <c r="D464" t="s">
        <v>338</v>
      </c>
      <c r="E464" t="s">
        <v>367</v>
      </c>
      <c r="F464" t="s">
        <v>377</v>
      </c>
      <c r="H464" t="s">
        <v>401</v>
      </c>
      <c r="I464">
        <v>330</v>
      </c>
      <c r="J464">
        <v>120</v>
      </c>
      <c r="L464" t="s">
        <v>338</v>
      </c>
      <c r="M464" s="29">
        <v>7</v>
      </c>
      <c r="N464" s="37">
        <v>0</v>
      </c>
      <c r="O464" s="52">
        <v>0</v>
      </c>
      <c r="R464">
        <f t="shared" si="16"/>
        <v>7</v>
      </c>
      <c r="S464" t="s">
        <v>289</v>
      </c>
    </row>
    <row r="465" spans="1:19">
      <c r="A465">
        <v>4012</v>
      </c>
      <c r="B465" t="s">
        <v>301</v>
      </c>
      <c r="C465">
        <v>2008</v>
      </c>
      <c r="D465" t="s">
        <v>338</v>
      </c>
      <c r="E465" t="s">
        <v>347</v>
      </c>
      <c r="F465" t="s">
        <v>386</v>
      </c>
      <c r="L465" t="s">
        <v>338</v>
      </c>
      <c r="M465" s="29">
        <v>2</v>
      </c>
      <c r="N465" s="37">
        <v>1</v>
      </c>
      <c r="O465" s="52">
        <v>1</v>
      </c>
      <c r="R465">
        <f t="shared" si="16"/>
        <v>4</v>
      </c>
      <c r="S465" t="s">
        <v>289</v>
      </c>
    </row>
    <row r="466" spans="1:19">
      <c r="A466">
        <v>4013</v>
      </c>
      <c r="B466" t="s">
        <v>302</v>
      </c>
      <c r="C466">
        <v>2008</v>
      </c>
      <c r="D466" t="s">
        <v>338</v>
      </c>
      <c r="E466" t="s">
        <v>340</v>
      </c>
      <c r="F466" t="s">
        <v>383</v>
      </c>
      <c r="H466" t="s">
        <v>402</v>
      </c>
      <c r="I466">
        <v>570</v>
      </c>
      <c r="J466">
        <v>202</v>
      </c>
      <c r="L466" t="s">
        <v>338</v>
      </c>
      <c r="M466" s="29">
        <v>12</v>
      </c>
      <c r="N466" s="37">
        <v>8</v>
      </c>
      <c r="O466" s="52">
        <v>21</v>
      </c>
      <c r="P466" s="71">
        <v>6</v>
      </c>
      <c r="R466">
        <f t="shared" si="16"/>
        <v>47</v>
      </c>
      <c r="S466" t="s">
        <v>289</v>
      </c>
    </row>
    <row r="467" spans="1:19">
      <c r="A467">
        <v>4014</v>
      </c>
      <c r="B467" t="s">
        <v>303</v>
      </c>
      <c r="C467">
        <v>2008</v>
      </c>
      <c r="D467" t="s">
        <v>338</v>
      </c>
      <c r="E467" t="s">
        <v>337</v>
      </c>
      <c r="F467" t="s">
        <v>377</v>
      </c>
      <c r="L467" t="s">
        <v>338</v>
      </c>
      <c r="M467" s="29">
        <v>4</v>
      </c>
      <c r="N467" s="37">
        <v>0</v>
      </c>
      <c r="P467" s="71">
        <v>1</v>
      </c>
      <c r="R467">
        <f t="shared" si="16"/>
        <v>5</v>
      </c>
      <c r="S467" t="s">
        <v>289</v>
      </c>
    </row>
    <row r="468" spans="1:19">
      <c r="A468">
        <v>4015</v>
      </c>
      <c r="B468" t="s">
        <v>304</v>
      </c>
      <c r="C468">
        <v>2008</v>
      </c>
      <c r="D468" t="s">
        <v>338</v>
      </c>
      <c r="E468" t="s">
        <v>351</v>
      </c>
      <c r="F468" t="s">
        <v>377</v>
      </c>
      <c r="H468" t="s">
        <v>401</v>
      </c>
      <c r="I468">
        <v>279</v>
      </c>
      <c r="J468">
        <v>105</v>
      </c>
      <c r="L468" t="s">
        <v>338</v>
      </c>
      <c r="M468" s="29">
        <v>1</v>
      </c>
      <c r="N468" s="37">
        <v>0</v>
      </c>
      <c r="O468" s="52">
        <v>0</v>
      </c>
      <c r="R468">
        <f t="shared" si="16"/>
        <v>1</v>
      </c>
      <c r="S468" t="s">
        <v>289</v>
      </c>
    </row>
    <row r="469" spans="1:19">
      <c r="A469">
        <v>4016</v>
      </c>
      <c r="B469" t="s">
        <v>305</v>
      </c>
      <c r="C469">
        <v>2008</v>
      </c>
      <c r="D469" t="s">
        <v>338</v>
      </c>
      <c r="E469" t="s">
        <v>347</v>
      </c>
      <c r="F469" t="s">
        <v>377</v>
      </c>
      <c r="L469" t="s">
        <v>338</v>
      </c>
      <c r="M469" s="29">
        <v>12</v>
      </c>
      <c r="N469" s="37">
        <v>1</v>
      </c>
      <c r="R469">
        <f t="shared" si="16"/>
        <v>13</v>
      </c>
      <c r="S469" t="s">
        <v>289</v>
      </c>
    </row>
    <row r="470" spans="1:19">
      <c r="A470">
        <v>4017</v>
      </c>
      <c r="B470" t="s">
        <v>306</v>
      </c>
      <c r="C470">
        <v>2008</v>
      </c>
      <c r="D470" t="s">
        <v>338</v>
      </c>
      <c r="E470" t="s">
        <v>350</v>
      </c>
      <c r="F470" t="s">
        <v>377</v>
      </c>
      <c r="H470" t="s">
        <v>410</v>
      </c>
      <c r="I470">
        <v>387</v>
      </c>
      <c r="J470">
        <v>166</v>
      </c>
      <c r="L470" t="s">
        <v>338</v>
      </c>
      <c r="M470" s="29">
        <v>8</v>
      </c>
      <c r="N470" s="37">
        <v>2</v>
      </c>
      <c r="O470" s="52">
        <v>14</v>
      </c>
      <c r="P470" s="71">
        <v>3</v>
      </c>
      <c r="R470">
        <f t="shared" si="16"/>
        <v>27</v>
      </c>
      <c r="S470" t="s">
        <v>289</v>
      </c>
    </row>
    <row r="471" spans="1:19">
      <c r="A471">
        <v>4018</v>
      </c>
      <c r="B471" t="s">
        <v>307</v>
      </c>
      <c r="C471">
        <v>2008</v>
      </c>
      <c r="D471" t="s">
        <v>338</v>
      </c>
      <c r="E471" t="s">
        <v>367</v>
      </c>
      <c r="F471" t="s">
        <v>384</v>
      </c>
      <c r="L471" t="s">
        <v>338</v>
      </c>
      <c r="M471" s="29">
        <v>3</v>
      </c>
      <c r="N471" s="37">
        <v>6</v>
      </c>
      <c r="P471" s="71">
        <v>2</v>
      </c>
      <c r="R471">
        <f t="shared" si="16"/>
        <v>11</v>
      </c>
      <c r="S471" t="s">
        <v>289</v>
      </c>
    </row>
    <row r="472" spans="1:19">
      <c r="A472">
        <v>4019</v>
      </c>
      <c r="B472" t="s">
        <v>308</v>
      </c>
      <c r="C472">
        <v>2008</v>
      </c>
      <c r="D472" t="s">
        <v>338</v>
      </c>
      <c r="E472" t="s">
        <v>349</v>
      </c>
      <c r="F472" t="s">
        <v>377</v>
      </c>
      <c r="H472" t="s">
        <v>408</v>
      </c>
      <c r="I472">
        <v>433</v>
      </c>
      <c r="J472">
        <v>176</v>
      </c>
      <c r="L472" t="s">
        <v>338</v>
      </c>
      <c r="M472" s="29">
        <v>4</v>
      </c>
      <c r="N472" s="37">
        <v>0</v>
      </c>
      <c r="O472" s="52">
        <v>7</v>
      </c>
      <c r="P472" s="71">
        <v>7</v>
      </c>
      <c r="R472">
        <f t="shared" si="16"/>
        <v>18</v>
      </c>
      <c r="S472" t="s">
        <v>289</v>
      </c>
    </row>
    <row r="473" spans="1:19">
      <c r="A473">
        <v>4020</v>
      </c>
      <c r="B473" t="s">
        <v>309</v>
      </c>
      <c r="C473">
        <v>2008</v>
      </c>
      <c r="D473" t="s">
        <v>338</v>
      </c>
      <c r="E473" t="s">
        <v>351</v>
      </c>
      <c r="F473" t="s">
        <v>382</v>
      </c>
      <c r="H473" t="s">
        <v>401</v>
      </c>
      <c r="I473">
        <v>321</v>
      </c>
      <c r="J473">
        <v>130</v>
      </c>
      <c r="L473" t="s">
        <v>338</v>
      </c>
      <c r="M473" s="29">
        <v>2</v>
      </c>
      <c r="N473" s="37">
        <v>2</v>
      </c>
      <c r="O473" s="52">
        <v>9</v>
      </c>
      <c r="R473">
        <f t="shared" si="16"/>
        <v>13</v>
      </c>
      <c r="S473" t="s">
        <v>289</v>
      </c>
    </row>
    <row r="474" spans="1:19">
      <c r="A474">
        <v>4021</v>
      </c>
      <c r="B474" t="s">
        <v>502</v>
      </c>
      <c r="C474">
        <v>2009</v>
      </c>
      <c r="M474" s="29">
        <v>5</v>
      </c>
      <c r="N474" s="37">
        <v>1</v>
      </c>
      <c r="R474">
        <f t="shared" ref="R474:R492" si="17">SUM(M474:P474)</f>
        <v>6</v>
      </c>
      <c r="S474" t="s">
        <v>289</v>
      </c>
    </row>
    <row r="475" spans="1:19">
      <c r="A475">
        <v>4022</v>
      </c>
      <c r="B475" t="s">
        <v>460</v>
      </c>
      <c r="C475">
        <v>2009</v>
      </c>
      <c r="M475" s="29">
        <v>21</v>
      </c>
      <c r="N475" s="37">
        <v>1</v>
      </c>
      <c r="O475" s="52">
        <v>8</v>
      </c>
      <c r="P475" s="71">
        <v>6</v>
      </c>
      <c r="R475">
        <f t="shared" si="17"/>
        <v>36</v>
      </c>
      <c r="S475" t="s">
        <v>474</v>
      </c>
    </row>
    <row r="476" spans="1:19">
      <c r="A476">
        <v>4023</v>
      </c>
      <c r="B476" t="s">
        <v>461</v>
      </c>
      <c r="C476">
        <v>2009</v>
      </c>
      <c r="M476" s="29">
        <v>2</v>
      </c>
      <c r="P476" s="71">
        <v>4</v>
      </c>
      <c r="R476">
        <f t="shared" si="17"/>
        <v>6</v>
      </c>
      <c r="S476" t="s">
        <v>474</v>
      </c>
    </row>
    <row r="477" spans="1:19">
      <c r="A477">
        <v>4024</v>
      </c>
      <c r="B477" t="s">
        <v>462</v>
      </c>
      <c r="C477">
        <v>2009</v>
      </c>
      <c r="M477" s="29">
        <v>2</v>
      </c>
      <c r="N477" s="37">
        <v>9</v>
      </c>
      <c r="P477" s="71">
        <v>1</v>
      </c>
      <c r="R477">
        <f t="shared" si="17"/>
        <v>12</v>
      </c>
      <c r="S477" t="s">
        <v>474</v>
      </c>
    </row>
    <row r="478" spans="1:19">
      <c r="A478">
        <v>4025</v>
      </c>
      <c r="B478" t="s">
        <v>225</v>
      </c>
      <c r="C478">
        <v>2009</v>
      </c>
      <c r="M478" s="29">
        <v>9</v>
      </c>
      <c r="N478" s="37">
        <v>1</v>
      </c>
      <c r="P478" s="71">
        <v>5</v>
      </c>
      <c r="Q478" s="60">
        <v>3</v>
      </c>
      <c r="R478">
        <f>SUM(M478:Q478)</f>
        <v>18</v>
      </c>
      <c r="S478" t="s">
        <v>474</v>
      </c>
    </row>
    <row r="479" spans="1:19">
      <c r="A479">
        <v>4026</v>
      </c>
      <c r="B479" t="s">
        <v>463</v>
      </c>
      <c r="C479">
        <v>2009</v>
      </c>
      <c r="M479" s="29">
        <v>0</v>
      </c>
      <c r="N479" s="37">
        <v>2</v>
      </c>
      <c r="R479">
        <f t="shared" si="17"/>
        <v>2</v>
      </c>
      <c r="S479" t="s">
        <v>474</v>
      </c>
    </row>
    <row r="480" spans="1:19">
      <c r="A480">
        <v>4027</v>
      </c>
      <c r="B480" t="s">
        <v>464</v>
      </c>
      <c r="C480">
        <v>2009</v>
      </c>
      <c r="M480" s="29">
        <v>2</v>
      </c>
      <c r="N480" s="37">
        <v>10</v>
      </c>
      <c r="O480" s="52">
        <v>14</v>
      </c>
      <c r="P480" s="71">
        <v>2</v>
      </c>
      <c r="R480">
        <f t="shared" si="17"/>
        <v>28</v>
      </c>
      <c r="S480" t="s">
        <v>474</v>
      </c>
    </row>
    <row r="481" spans="1:19">
      <c r="A481">
        <v>4028</v>
      </c>
      <c r="B481" t="s">
        <v>465</v>
      </c>
      <c r="C481">
        <v>2009</v>
      </c>
      <c r="N481" s="37">
        <v>8</v>
      </c>
      <c r="O481" s="52">
        <v>11</v>
      </c>
      <c r="P481" s="71">
        <v>1</v>
      </c>
      <c r="R481">
        <f t="shared" si="17"/>
        <v>20</v>
      </c>
      <c r="S481" t="s">
        <v>474</v>
      </c>
    </row>
    <row r="482" spans="1:19">
      <c r="A482">
        <v>4029</v>
      </c>
      <c r="B482" t="s">
        <v>466</v>
      </c>
      <c r="C482">
        <v>2009</v>
      </c>
      <c r="N482" s="37">
        <v>13</v>
      </c>
      <c r="R482">
        <f t="shared" si="17"/>
        <v>13</v>
      </c>
      <c r="S482" t="s">
        <v>474</v>
      </c>
    </row>
    <row r="483" spans="1:19">
      <c r="A483">
        <v>4030</v>
      </c>
      <c r="B483" t="s">
        <v>467</v>
      </c>
      <c r="C483">
        <v>2009</v>
      </c>
      <c r="M483" s="29">
        <v>0</v>
      </c>
      <c r="N483" s="37">
        <v>14</v>
      </c>
      <c r="P483" s="71">
        <v>3</v>
      </c>
      <c r="R483">
        <f t="shared" si="17"/>
        <v>17</v>
      </c>
      <c r="S483" t="s">
        <v>474</v>
      </c>
    </row>
    <row r="484" spans="1:19">
      <c r="A484">
        <v>4031</v>
      </c>
      <c r="B484" t="s">
        <v>468</v>
      </c>
      <c r="C484">
        <v>2009</v>
      </c>
      <c r="M484" s="29">
        <v>1</v>
      </c>
      <c r="N484" s="37">
        <v>5</v>
      </c>
      <c r="P484" s="71">
        <v>2</v>
      </c>
      <c r="Q484" s="60">
        <v>2</v>
      </c>
      <c r="R484">
        <f>SUM(M484:Q484)</f>
        <v>10</v>
      </c>
      <c r="S484" t="s">
        <v>474</v>
      </c>
    </row>
    <row r="485" spans="1:19">
      <c r="A485">
        <v>4032</v>
      </c>
      <c r="B485" t="s">
        <v>469</v>
      </c>
      <c r="C485">
        <v>2009</v>
      </c>
      <c r="M485" s="29">
        <v>6</v>
      </c>
      <c r="N485" s="37">
        <v>0</v>
      </c>
      <c r="P485" s="71">
        <v>7</v>
      </c>
      <c r="R485">
        <f t="shared" si="17"/>
        <v>13</v>
      </c>
      <c r="S485" t="s">
        <v>474</v>
      </c>
    </row>
    <row r="486" spans="1:19">
      <c r="A486">
        <v>4033</v>
      </c>
      <c r="B486" t="s">
        <v>470</v>
      </c>
      <c r="C486">
        <v>2009</v>
      </c>
      <c r="M486" s="29">
        <v>2</v>
      </c>
      <c r="N486" s="37">
        <v>5</v>
      </c>
      <c r="R486">
        <f t="shared" si="17"/>
        <v>7</v>
      </c>
      <c r="S486" t="s">
        <v>474</v>
      </c>
    </row>
    <row r="487" spans="1:19">
      <c r="A487">
        <v>4034</v>
      </c>
      <c r="B487" t="s">
        <v>471</v>
      </c>
      <c r="C487">
        <v>2009</v>
      </c>
      <c r="M487" s="29">
        <v>15</v>
      </c>
      <c r="N487" s="37">
        <v>16</v>
      </c>
      <c r="Q487" s="60">
        <v>5</v>
      </c>
      <c r="R487">
        <f>SUM(M487:Q487)</f>
        <v>36</v>
      </c>
      <c r="S487" t="s">
        <v>474</v>
      </c>
    </row>
    <row r="488" spans="1:19">
      <c r="A488">
        <v>4035</v>
      </c>
      <c r="B488" t="s">
        <v>472</v>
      </c>
      <c r="C488">
        <v>2009</v>
      </c>
      <c r="M488" s="29">
        <v>5</v>
      </c>
      <c r="O488" s="52">
        <v>4</v>
      </c>
      <c r="R488">
        <f t="shared" si="17"/>
        <v>9</v>
      </c>
      <c r="S488" t="s">
        <v>474</v>
      </c>
    </row>
    <row r="489" spans="1:19">
      <c r="A489">
        <v>4036</v>
      </c>
      <c r="B489" t="s">
        <v>143</v>
      </c>
      <c r="C489">
        <v>2009</v>
      </c>
      <c r="M489" s="29">
        <v>4</v>
      </c>
      <c r="N489" s="37">
        <v>1</v>
      </c>
      <c r="R489">
        <f t="shared" si="17"/>
        <v>5</v>
      </c>
      <c r="S489" t="s">
        <v>474</v>
      </c>
    </row>
    <row r="490" spans="1:19">
      <c r="A490">
        <v>4037</v>
      </c>
      <c r="B490" t="s">
        <v>473</v>
      </c>
      <c r="C490">
        <v>2009</v>
      </c>
      <c r="M490" s="29">
        <v>1</v>
      </c>
      <c r="R490">
        <f t="shared" si="17"/>
        <v>1</v>
      </c>
      <c r="S490" t="s">
        <v>474</v>
      </c>
    </row>
    <row r="491" spans="1:19">
      <c r="A491">
        <v>4038</v>
      </c>
      <c r="B491" s="27" t="s">
        <v>692</v>
      </c>
      <c r="M491" s="29">
        <v>3</v>
      </c>
      <c r="N491" s="37">
        <v>8</v>
      </c>
      <c r="R491">
        <f t="shared" si="17"/>
        <v>11</v>
      </c>
    </row>
    <row r="492" spans="1:19">
      <c r="A492">
        <v>4039</v>
      </c>
      <c r="B492" s="27" t="s">
        <v>469</v>
      </c>
      <c r="N492" s="37">
        <v>6</v>
      </c>
      <c r="R492">
        <f t="shared" si="17"/>
        <v>6</v>
      </c>
    </row>
    <row r="493" spans="1:19">
      <c r="A493" s="27">
        <v>4040</v>
      </c>
      <c r="B493" s="27" t="s">
        <v>693</v>
      </c>
      <c r="P493" s="71">
        <v>1</v>
      </c>
      <c r="R493">
        <f>SUM(M493:Q493)</f>
        <v>1</v>
      </c>
    </row>
    <row r="494" spans="1:19" s="27" customFormat="1">
      <c r="A494" s="27">
        <v>4041</v>
      </c>
      <c r="B494" s="27" t="s">
        <v>698</v>
      </c>
      <c r="M494" s="29">
        <v>2</v>
      </c>
      <c r="N494" s="37"/>
      <c r="O494" s="52"/>
      <c r="P494" s="71"/>
      <c r="Q494" s="60"/>
      <c r="R494" s="27">
        <f>SUM(M494:Q494)</f>
        <v>2</v>
      </c>
    </row>
    <row r="495" spans="1:19">
      <c r="A495" s="27">
        <v>4042</v>
      </c>
      <c r="B495" s="27" t="s">
        <v>695</v>
      </c>
      <c r="M495" s="29">
        <v>5</v>
      </c>
      <c r="Q495" s="60">
        <v>1</v>
      </c>
      <c r="R495">
        <f>SUM(M495:Q495)</f>
        <v>6</v>
      </c>
    </row>
    <row r="496" spans="1:19" s="27" customFormat="1">
      <c r="A496" s="27">
        <v>4043</v>
      </c>
      <c r="B496" s="27" t="s">
        <v>696</v>
      </c>
      <c r="M496" s="29"/>
      <c r="N496" s="37"/>
      <c r="O496" s="52"/>
      <c r="P496" s="71"/>
      <c r="Q496" s="60"/>
    </row>
    <row r="497" spans="1:18" s="27" customFormat="1">
      <c r="A497" s="27">
        <v>4044</v>
      </c>
      <c r="B497" s="27" t="s">
        <v>697</v>
      </c>
      <c r="M497" s="29"/>
      <c r="N497" s="37"/>
      <c r="O497" s="52"/>
      <c r="P497" s="71"/>
      <c r="Q497" s="60"/>
    </row>
    <row r="498" spans="1:18" s="27" customFormat="1">
      <c r="A498" s="27">
        <v>4045</v>
      </c>
      <c r="B498" s="27" t="s">
        <v>694</v>
      </c>
      <c r="M498" s="29">
        <v>3</v>
      </c>
      <c r="N498" s="37"/>
      <c r="O498" s="52">
        <v>6</v>
      </c>
      <c r="P498" s="71"/>
      <c r="Q498" s="60"/>
      <c r="R498" s="27">
        <f t="shared" ref="R498:R505" si="18">SUM(M498:Q498)</f>
        <v>9</v>
      </c>
    </row>
    <row r="499" spans="1:18" s="27" customFormat="1">
      <c r="A499" s="27">
        <v>4046</v>
      </c>
      <c r="B499" s="27" t="s">
        <v>699</v>
      </c>
      <c r="M499" s="29"/>
      <c r="N499" s="37">
        <v>9</v>
      </c>
      <c r="O499" s="52">
        <v>3</v>
      </c>
      <c r="P499" s="71"/>
      <c r="Q499" s="60"/>
      <c r="R499" s="27">
        <f t="shared" si="18"/>
        <v>12</v>
      </c>
    </row>
    <row r="500" spans="1:18" s="27" customFormat="1">
      <c r="A500" s="27">
        <v>4047</v>
      </c>
      <c r="B500" s="27" t="s">
        <v>700</v>
      </c>
      <c r="M500" s="29"/>
      <c r="N500" s="37">
        <v>6</v>
      </c>
      <c r="O500" s="52"/>
      <c r="P500" s="71"/>
      <c r="Q500" s="60"/>
      <c r="R500" s="27">
        <f t="shared" si="18"/>
        <v>6</v>
      </c>
    </row>
    <row r="501" spans="1:18" s="27" customFormat="1">
      <c r="A501" s="27">
        <v>4048</v>
      </c>
      <c r="B501" s="27" t="s">
        <v>701</v>
      </c>
      <c r="M501" s="29"/>
      <c r="N501" s="37">
        <v>6</v>
      </c>
      <c r="O501" s="52"/>
      <c r="P501" s="71">
        <v>8</v>
      </c>
      <c r="Q501" s="60"/>
      <c r="R501" s="27">
        <f t="shared" si="18"/>
        <v>14</v>
      </c>
    </row>
    <row r="502" spans="1:18" s="27" customFormat="1">
      <c r="A502" s="27">
        <v>4049</v>
      </c>
      <c r="B502" s="27" t="s">
        <v>702</v>
      </c>
      <c r="M502" s="29"/>
      <c r="N502" s="37">
        <v>1</v>
      </c>
      <c r="O502" s="52">
        <v>3</v>
      </c>
      <c r="P502" s="71"/>
      <c r="Q502" s="60"/>
      <c r="R502" s="27">
        <f t="shared" si="18"/>
        <v>4</v>
      </c>
    </row>
    <row r="503" spans="1:18" s="27" customFormat="1">
      <c r="A503" s="27">
        <v>4050</v>
      </c>
      <c r="B503" s="27" t="s">
        <v>703</v>
      </c>
      <c r="M503" s="29"/>
      <c r="N503" s="37">
        <v>11</v>
      </c>
      <c r="O503" s="52"/>
      <c r="P503" s="71"/>
      <c r="Q503" s="60"/>
      <c r="R503" s="27">
        <f t="shared" si="18"/>
        <v>11</v>
      </c>
    </row>
    <row r="504" spans="1:18" s="27" customFormat="1">
      <c r="A504" s="27">
        <v>4051</v>
      </c>
      <c r="B504" s="27" t="s">
        <v>704</v>
      </c>
      <c r="M504" s="29"/>
      <c r="N504" s="37">
        <v>6</v>
      </c>
      <c r="O504" s="52">
        <v>1</v>
      </c>
      <c r="P504" s="71">
        <v>7</v>
      </c>
      <c r="Q504" s="60"/>
      <c r="R504" s="27">
        <f t="shared" si="18"/>
        <v>14</v>
      </c>
    </row>
    <row r="505" spans="1:18" s="27" customFormat="1">
      <c r="A505" s="27">
        <v>4052</v>
      </c>
      <c r="B505" s="27" t="s">
        <v>705</v>
      </c>
      <c r="M505" s="29"/>
      <c r="N505" s="37">
        <v>3</v>
      </c>
      <c r="O505" s="52"/>
      <c r="P505" s="71">
        <v>3</v>
      </c>
      <c r="Q505" s="60"/>
      <c r="R505" s="27">
        <f t="shared" si="18"/>
        <v>6</v>
      </c>
    </row>
    <row r="506" spans="1:18" s="27" customFormat="1">
      <c r="A506" s="27">
        <v>4053</v>
      </c>
      <c r="B506" s="27" t="s">
        <v>706</v>
      </c>
      <c r="M506" s="29"/>
      <c r="N506" s="37"/>
      <c r="O506" s="52"/>
      <c r="P506" s="71"/>
      <c r="Q506" s="60"/>
    </row>
    <row r="507" spans="1:18" s="27" customFormat="1">
      <c r="A507" s="27">
        <v>4054</v>
      </c>
      <c r="B507" s="27" t="s">
        <v>707</v>
      </c>
      <c r="M507" s="29">
        <v>3</v>
      </c>
      <c r="N507" s="37">
        <v>3</v>
      </c>
      <c r="O507" s="52">
        <v>6</v>
      </c>
      <c r="P507" s="71"/>
      <c r="Q507" s="60"/>
      <c r="R507" s="27">
        <f>SUM(M507:Q507)</f>
        <v>12</v>
      </c>
    </row>
    <row r="508" spans="1:18" s="27" customFormat="1">
      <c r="A508" s="27">
        <v>4055</v>
      </c>
      <c r="B508" s="27" t="s">
        <v>708</v>
      </c>
      <c r="M508" s="29">
        <v>2</v>
      </c>
      <c r="N508" s="37"/>
      <c r="O508" s="52"/>
      <c r="P508" s="71"/>
      <c r="Q508" s="60"/>
      <c r="R508" s="27">
        <f>SUM(M508:Q508)</f>
        <v>2</v>
      </c>
    </row>
    <row r="509" spans="1:18" s="27" customFormat="1">
      <c r="A509" s="27">
        <v>4056</v>
      </c>
      <c r="B509" s="27" t="s">
        <v>709</v>
      </c>
      <c r="M509" s="29"/>
      <c r="N509" s="37"/>
      <c r="O509" s="52"/>
      <c r="P509" s="71"/>
      <c r="Q509" s="60"/>
    </row>
    <row r="510" spans="1:18" s="27" customFormat="1">
      <c r="A510" s="27">
        <v>4057</v>
      </c>
      <c r="B510" s="27" t="s">
        <v>710</v>
      </c>
      <c r="M510" s="29">
        <v>1</v>
      </c>
      <c r="N510" s="37"/>
      <c r="O510" s="52"/>
      <c r="P510" s="71"/>
      <c r="Q510" s="60"/>
      <c r="R510" s="27">
        <f>SUM(M510:Q510)</f>
        <v>1</v>
      </c>
    </row>
    <row r="511" spans="1:18" s="27" customFormat="1">
      <c r="A511" s="27">
        <v>4058</v>
      </c>
      <c r="B511" s="27" t="s">
        <v>711</v>
      </c>
      <c r="M511" s="29">
        <v>1</v>
      </c>
      <c r="N511" s="37">
        <v>3</v>
      </c>
      <c r="O511" s="52"/>
      <c r="P511" s="71"/>
      <c r="Q511" s="60"/>
      <c r="R511" s="27">
        <f>SUM(M511:Q511)</f>
        <v>4</v>
      </c>
    </row>
    <row r="512" spans="1:18" s="27" customFormat="1">
      <c r="A512" s="27">
        <v>4059</v>
      </c>
      <c r="B512" s="27" t="s">
        <v>225</v>
      </c>
      <c r="M512" s="29">
        <v>1</v>
      </c>
      <c r="N512" s="37"/>
      <c r="O512" s="52"/>
      <c r="P512" s="71"/>
      <c r="Q512" s="60"/>
      <c r="R512" s="27">
        <f>SUM(M512:Q512)</f>
        <v>1</v>
      </c>
    </row>
    <row r="513" spans="1:19" s="27" customFormat="1">
      <c r="A513" s="27">
        <v>4060</v>
      </c>
      <c r="B513" s="27" t="s">
        <v>712</v>
      </c>
      <c r="M513" s="29"/>
      <c r="N513" s="37"/>
      <c r="O513" s="52"/>
      <c r="P513" s="71"/>
      <c r="Q513" s="60"/>
    </row>
    <row r="514" spans="1:19" s="27" customFormat="1">
      <c r="A514" s="27">
        <v>4061</v>
      </c>
      <c r="B514" s="27" t="s">
        <v>188</v>
      </c>
      <c r="M514" s="29">
        <v>6</v>
      </c>
      <c r="N514" s="37"/>
      <c r="O514" s="52">
        <v>6</v>
      </c>
      <c r="P514" s="71"/>
      <c r="Q514" s="60"/>
      <c r="R514" s="27">
        <f t="shared" ref="R514:R519" si="19">SUM(M514:Q514)</f>
        <v>12</v>
      </c>
    </row>
    <row r="515" spans="1:19" s="27" customFormat="1">
      <c r="A515" s="27">
        <v>4062</v>
      </c>
      <c r="B515" s="27" t="s">
        <v>713</v>
      </c>
      <c r="M515" s="29">
        <v>6</v>
      </c>
      <c r="N515" s="37">
        <v>2</v>
      </c>
      <c r="O515" s="52"/>
      <c r="P515" s="71"/>
      <c r="Q515" s="60"/>
      <c r="R515" s="27">
        <f t="shared" si="19"/>
        <v>8</v>
      </c>
    </row>
    <row r="516" spans="1:19" s="72" customFormat="1">
      <c r="A516" s="77">
        <v>4063</v>
      </c>
      <c r="B516" s="77" t="s">
        <v>732</v>
      </c>
      <c r="M516" s="74"/>
      <c r="N516" s="75">
        <v>1</v>
      </c>
      <c r="O516" s="52"/>
      <c r="P516" s="76"/>
      <c r="Q516" s="60"/>
      <c r="R516" s="72">
        <f t="shared" si="19"/>
        <v>1</v>
      </c>
    </row>
    <row r="517" spans="1:19" s="72" customFormat="1">
      <c r="A517" s="77">
        <v>4064</v>
      </c>
      <c r="B517" s="77" t="s">
        <v>733</v>
      </c>
      <c r="M517" s="74"/>
      <c r="N517" s="75">
        <v>3</v>
      </c>
      <c r="O517" s="52"/>
      <c r="P517" s="76"/>
      <c r="Q517" s="60"/>
      <c r="R517" s="72">
        <f t="shared" si="19"/>
        <v>3</v>
      </c>
    </row>
    <row r="518" spans="1:19" s="72" customFormat="1">
      <c r="A518" s="77">
        <v>4065</v>
      </c>
      <c r="B518" s="77" t="s">
        <v>734</v>
      </c>
      <c r="M518" s="74"/>
      <c r="N518" s="75">
        <v>5</v>
      </c>
      <c r="O518" s="52"/>
      <c r="P518" s="76"/>
      <c r="Q518" s="60"/>
      <c r="R518" s="72">
        <f t="shared" si="19"/>
        <v>5</v>
      </c>
    </row>
    <row r="519" spans="1:19" s="72" customFormat="1">
      <c r="A519" s="77">
        <v>4066</v>
      </c>
      <c r="B519" s="77" t="s">
        <v>735</v>
      </c>
      <c r="M519" s="74"/>
      <c r="N519" s="75">
        <v>2</v>
      </c>
      <c r="O519" s="52"/>
      <c r="P519" s="76"/>
      <c r="Q519" s="60"/>
      <c r="R519" s="72">
        <f t="shared" si="19"/>
        <v>2</v>
      </c>
    </row>
    <row r="520" spans="1:19" s="72" customFormat="1">
      <c r="A520" s="77">
        <v>4067</v>
      </c>
      <c r="B520" s="77" t="s">
        <v>736</v>
      </c>
      <c r="M520" s="74"/>
      <c r="N520" s="75"/>
      <c r="O520" s="52"/>
      <c r="P520" s="76"/>
      <c r="Q520" s="60"/>
    </row>
    <row r="521" spans="1:19" s="27" customFormat="1">
      <c r="M521" s="29">
        <v>0</v>
      </c>
      <c r="N521" s="37">
        <v>0</v>
      </c>
      <c r="O521" s="52">
        <v>0</v>
      </c>
      <c r="P521" s="71">
        <v>0</v>
      </c>
      <c r="Q521" s="60">
        <v>0</v>
      </c>
      <c r="R521" s="27">
        <f>SUM(M521:Q521)</f>
        <v>0</v>
      </c>
    </row>
    <row r="522" spans="1:19" s="27" customFormat="1">
      <c r="M522" s="29"/>
      <c r="N522" s="37"/>
      <c r="O522" s="52"/>
      <c r="P522" s="71"/>
      <c r="Q522" s="60"/>
    </row>
    <row r="523" spans="1:19" s="27" customFormat="1">
      <c r="M523" s="29"/>
      <c r="N523" s="37"/>
      <c r="O523" s="52"/>
      <c r="P523" s="71"/>
      <c r="Q523" s="60"/>
    </row>
    <row r="524" spans="1:19" s="27" customFormat="1">
      <c r="M524" s="29"/>
      <c r="N524" s="37"/>
      <c r="O524" s="52"/>
      <c r="P524" s="71"/>
      <c r="Q524" s="60"/>
    </row>
    <row r="525" spans="1:19" ht="15.75" thickBot="1">
      <c r="A525" s="27"/>
      <c r="M525" s="29" t="s">
        <v>490</v>
      </c>
      <c r="N525" s="37" t="s">
        <v>495</v>
      </c>
      <c r="O525" s="52" t="s">
        <v>496</v>
      </c>
      <c r="P525" s="71" t="s">
        <v>497</v>
      </c>
      <c r="R525" t="s">
        <v>498</v>
      </c>
    </row>
    <row r="526" spans="1:19" ht="15.75" thickBot="1">
      <c r="B526" s="2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2">
        <f>SUM(M453:M525)</f>
        <v>245</v>
      </c>
      <c r="N526" s="40">
        <f>SUM(N453:N525)</f>
        <v>204</v>
      </c>
      <c r="O526" s="55">
        <f>SUM(O453:O525)</f>
        <v>132</v>
      </c>
      <c r="P526" s="47">
        <f>SUM(P453:P525)</f>
        <v>91</v>
      </c>
      <c r="Q526" s="63"/>
      <c r="R526" s="3">
        <f>SUM(R453:R525)</f>
        <v>683</v>
      </c>
      <c r="S526" s="4"/>
    </row>
    <row r="527" spans="1:19" ht="15.75" thickBot="1">
      <c r="A527" t="s">
        <v>414</v>
      </c>
    </row>
    <row r="528" spans="1:19" ht="16.5" thickTop="1" thickBot="1">
      <c r="B528" s="5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33"/>
      <c r="N528" s="41"/>
      <c r="O528" s="56"/>
      <c r="P528" s="48"/>
      <c r="Q528" s="64"/>
      <c r="R528" s="6"/>
      <c r="S528" s="7"/>
    </row>
    <row r="529" spans="1:19" ht="15.75" thickTop="1"/>
    <row r="530" spans="1:19">
      <c r="A530">
        <v>5000</v>
      </c>
      <c r="B530" t="s">
        <v>445</v>
      </c>
      <c r="C530">
        <v>2009</v>
      </c>
      <c r="S530" t="s">
        <v>446</v>
      </c>
    </row>
    <row r="532" spans="1:19">
      <c r="A532" s="81"/>
    </row>
    <row r="534" spans="1:19">
      <c r="A534" t="s">
        <v>503</v>
      </c>
    </row>
    <row r="536" spans="1:19">
      <c r="A536">
        <v>6000</v>
      </c>
      <c r="B536" t="s">
        <v>504</v>
      </c>
      <c r="C536">
        <v>2009</v>
      </c>
      <c r="M536" s="29">
        <v>2</v>
      </c>
      <c r="N536" s="37">
        <v>6</v>
      </c>
      <c r="O536" s="52">
        <v>9</v>
      </c>
      <c r="P536" s="71">
        <v>5</v>
      </c>
      <c r="R536">
        <f t="shared" ref="R536:R553" si="20">SUM(M536:P536)</f>
        <v>22</v>
      </c>
      <c r="S536" t="s">
        <v>524</v>
      </c>
    </row>
    <row r="537" spans="1:19">
      <c r="A537">
        <v>6001</v>
      </c>
      <c r="B537" t="s">
        <v>505</v>
      </c>
      <c r="C537">
        <v>2009</v>
      </c>
      <c r="M537" s="29">
        <v>6</v>
      </c>
      <c r="N537" s="37">
        <v>3</v>
      </c>
      <c r="O537" s="52">
        <v>5</v>
      </c>
      <c r="P537" s="71">
        <v>0</v>
      </c>
      <c r="R537">
        <f t="shared" si="20"/>
        <v>14</v>
      </c>
      <c r="S537" t="s">
        <v>524</v>
      </c>
    </row>
    <row r="538" spans="1:19">
      <c r="A538">
        <v>6002</v>
      </c>
      <c r="B538" t="s">
        <v>506</v>
      </c>
      <c r="C538">
        <v>2009</v>
      </c>
      <c r="M538" s="29">
        <v>1</v>
      </c>
      <c r="P538" s="71">
        <v>2</v>
      </c>
      <c r="R538">
        <f t="shared" si="20"/>
        <v>3</v>
      </c>
      <c r="S538" t="s">
        <v>524</v>
      </c>
    </row>
    <row r="539" spans="1:19">
      <c r="A539">
        <v>6003</v>
      </c>
      <c r="B539" t="s">
        <v>507</v>
      </c>
      <c r="C539">
        <v>2009</v>
      </c>
      <c r="M539" s="29">
        <v>3</v>
      </c>
      <c r="N539" s="37">
        <v>0</v>
      </c>
      <c r="P539" s="71">
        <v>3</v>
      </c>
      <c r="R539">
        <f t="shared" si="20"/>
        <v>6</v>
      </c>
      <c r="S539" t="s">
        <v>524</v>
      </c>
    </row>
    <row r="540" spans="1:19">
      <c r="A540">
        <v>6004</v>
      </c>
      <c r="B540" t="s">
        <v>508</v>
      </c>
      <c r="C540">
        <v>2009</v>
      </c>
      <c r="M540" s="29">
        <v>5</v>
      </c>
      <c r="N540" s="37">
        <v>3</v>
      </c>
      <c r="O540" s="52">
        <v>6</v>
      </c>
      <c r="P540" s="71">
        <v>4</v>
      </c>
      <c r="R540">
        <f t="shared" si="20"/>
        <v>18</v>
      </c>
      <c r="S540" t="s">
        <v>524</v>
      </c>
    </row>
    <row r="541" spans="1:19">
      <c r="A541">
        <v>6005</v>
      </c>
      <c r="B541" t="s">
        <v>509</v>
      </c>
      <c r="C541">
        <v>2009</v>
      </c>
      <c r="M541" s="29">
        <v>5</v>
      </c>
      <c r="N541" s="37">
        <v>3</v>
      </c>
      <c r="O541" s="52">
        <v>2</v>
      </c>
      <c r="P541" s="71">
        <v>0</v>
      </c>
      <c r="R541">
        <f t="shared" si="20"/>
        <v>10</v>
      </c>
      <c r="S541" t="s">
        <v>524</v>
      </c>
    </row>
    <row r="542" spans="1:19">
      <c r="A542">
        <v>6006</v>
      </c>
      <c r="B542" t="s">
        <v>510</v>
      </c>
      <c r="C542">
        <v>2009</v>
      </c>
      <c r="M542" s="29">
        <v>7</v>
      </c>
      <c r="N542" s="37">
        <v>2</v>
      </c>
      <c r="P542" s="71">
        <v>6</v>
      </c>
      <c r="Q542" s="60">
        <v>3</v>
      </c>
      <c r="R542">
        <f>SUM(M542:Q542)</f>
        <v>18</v>
      </c>
      <c r="S542" t="s">
        <v>524</v>
      </c>
    </row>
    <row r="543" spans="1:19">
      <c r="A543">
        <v>6007</v>
      </c>
      <c r="B543" t="s">
        <v>511</v>
      </c>
      <c r="C543">
        <v>2009</v>
      </c>
      <c r="M543" s="29">
        <v>2</v>
      </c>
      <c r="N543" s="37">
        <v>4</v>
      </c>
      <c r="O543" s="52">
        <v>3</v>
      </c>
      <c r="P543" s="71">
        <v>9</v>
      </c>
      <c r="R543">
        <f t="shared" si="20"/>
        <v>18</v>
      </c>
      <c r="S543" t="s">
        <v>524</v>
      </c>
    </row>
    <row r="544" spans="1:19">
      <c r="A544">
        <v>6008</v>
      </c>
      <c r="B544" t="s">
        <v>512</v>
      </c>
      <c r="C544">
        <v>2009</v>
      </c>
      <c r="M544" s="29">
        <v>1</v>
      </c>
      <c r="N544" s="37">
        <v>4</v>
      </c>
      <c r="P544" s="71">
        <v>1</v>
      </c>
      <c r="R544">
        <f t="shared" si="20"/>
        <v>6</v>
      </c>
      <c r="S544" t="s">
        <v>524</v>
      </c>
    </row>
    <row r="545" spans="1:19">
      <c r="A545">
        <v>6009</v>
      </c>
      <c r="B545" t="s">
        <v>513</v>
      </c>
      <c r="C545">
        <v>2009</v>
      </c>
      <c r="M545" s="29">
        <v>2</v>
      </c>
      <c r="N545" s="37">
        <v>1</v>
      </c>
      <c r="O545" s="52">
        <v>9</v>
      </c>
      <c r="P545" s="71">
        <v>3</v>
      </c>
      <c r="R545">
        <f t="shared" si="20"/>
        <v>15</v>
      </c>
      <c r="S545" t="s">
        <v>524</v>
      </c>
    </row>
    <row r="546" spans="1:19">
      <c r="A546">
        <v>6010</v>
      </c>
      <c r="B546" t="s">
        <v>514</v>
      </c>
      <c r="C546">
        <v>2009</v>
      </c>
      <c r="M546" s="29">
        <v>4</v>
      </c>
      <c r="N546" s="37">
        <v>5</v>
      </c>
      <c r="O546" s="52">
        <v>8</v>
      </c>
      <c r="P546" s="71">
        <v>3</v>
      </c>
      <c r="R546">
        <f t="shared" si="20"/>
        <v>20</v>
      </c>
      <c r="S546" t="s">
        <v>524</v>
      </c>
    </row>
    <row r="547" spans="1:19">
      <c r="A547">
        <v>6011</v>
      </c>
      <c r="B547" t="s">
        <v>515</v>
      </c>
      <c r="C547">
        <v>2009</v>
      </c>
      <c r="M547" s="29">
        <v>4</v>
      </c>
      <c r="N547" s="37">
        <v>1</v>
      </c>
      <c r="P547" s="71">
        <v>0</v>
      </c>
      <c r="R547">
        <f t="shared" si="20"/>
        <v>5</v>
      </c>
      <c r="S547" t="s">
        <v>524</v>
      </c>
    </row>
    <row r="548" spans="1:19">
      <c r="A548">
        <v>6012</v>
      </c>
      <c r="B548" t="s">
        <v>516</v>
      </c>
      <c r="C548">
        <v>2009</v>
      </c>
      <c r="M548" s="29">
        <v>1</v>
      </c>
      <c r="N548" s="37">
        <v>4</v>
      </c>
      <c r="O548" s="52">
        <v>5</v>
      </c>
      <c r="P548" s="71">
        <v>5</v>
      </c>
      <c r="R548">
        <f t="shared" si="20"/>
        <v>15</v>
      </c>
      <c r="S548" t="s">
        <v>524</v>
      </c>
    </row>
    <row r="549" spans="1:19">
      <c r="A549">
        <v>6013</v>
      </c>
      <c r="B549" t="s">
        <v>517</v>
      </c>
      <c r="C549">
        <v>2009</v>
      </c>
      <c r="M549" s="29">
        <v>2</v>
      </c>
      <c r="N549" s="37">
        <v>1</v>
      </c>
      <c r="P549" s="71">
        <v>8</v>
      </c>
      <c r="R549">
        <f t="shared" si="20"/>
        <v>11</v>
      </c>
      <c r="S549" t="s">
        <v>524</v>
      </c>
    </row>
    <row r="550" spans="1:19">
      <c r="A550">
        <v>6014</v>
      </c>
      <c r="B550" t="s">
        <v>518</v>
      </c>
      <c r="C550">
        <v>2009</v>
      </c>
      <c r="O550" s="52">
        <v>3</v>
      </c>
      <c r="P550" s="71">
        <v>3</v>
      </c>
      <c r="Q550" s="60">
        <v>3</v>
      </c>
      <c r="R550">
        <f t="shared" si="20"/>
        <v>6</v>
      </c>
      <c r="S550" t="s">
        <v>524</v>
      </c>
    </row>
    <row r="551" spans="1:19">
      <c r="A551">
        <v>6015</v>
      </c>
      <c r="B551" t="s">
        <v>519</v>
      </c>
      <c r="C551">
        <v>2009</v>
      </c>
      <c r="M551" s="29">
        <v>7</v>
      </c>
      <c r="N551" s="37">
        <v>1</v>
      </c>
      <c r="O551" s="52">
        <v>9</v>
      </c>
      <c r="P551" s="71">
        <v>3</v>
      </c>
      <c r="Q551" s="60">
        <v>5</v>
      </c>
      <c r="R551">
        <f>SUM(M551:Q551)</f>
        <v>25</v>
      </c>
      <c r="S551" t="s">
        <v>524</v>
      </c>
    </row>
    <row r="552" spans="1:19">
      <c r="A552">
        <v>6016</v>
      </c>
      <c r="B552" t="s">
        <v>520</v>
      </c>
      <c r="C552">
        <v>2009</v>
      </c>
      <c r="M552" s="29">
        <v>17</v>
      </c>
      <c r="N552" s="37">
        <v>4</v>
      </c>
      <c r="O552" s="52">
        <v>12</v>
      </c>
      <c r="P552" s="71">
        <v>4</v>
      </c>
      <c r="Q552" s="60">
        <v>5</v>
      </c>
      <c r="R552">
        <f>SUM(M552:Q552)</f>
        <v>42</v>
      </c>
      <c r="S552" t="s">
        <v>524</v>
      </c>
    </row>
    <row r="553" spans="1:19">
      <c r="A553">
        <v>6017</v>
      </c>
      <c r="B553" t="s">
        <v>521</v>
      </c>
      <c r="C553">
        <v>2009</v>
      </c>
      <c r="M553" s="29">
        <v>10</v>
      </c>
      <c r="N553" s="37">
        <v>1</v>
      </c>
      <c r="O553" s="52">
        <v>9</v>
      </c>
      <c r="P553" s="71">
        <v>3</v>
      </c>
      <c r="R553">
        <f t="shared" si="20"/>
        <v>23</v>
      </c>
      <c r="S553" t="s">
        <v>524</v>
      </c>
    </row>
    <row r="554" spans="1:19">
      <c r="A554">
        <v>6018</v>
      </c>
      <c r="B554" t="s">
        <v>522</v>
      </c>
      <c r="C554">
        <v>2009</v>
      </c>
      <c r="M554" s="29">
        <v>1</v>
      </c>
      <c r="Q554" s="60">
        <v>1</v>
      </c>
      <c r="S554" t="s">
        <v>524</v>
      </c>
    </row>
    <row r="555" spans="1:19">
      <c r="A555">
        <v>6019</v>
      </c>
      <c r="B555" t="s">
        <v>523</v>
      </c>
      <c r="M555" s="29">
        <v>2</v>
      </c>
      <c r="P555" s="71">
        <v>4</v>
      </c>
      <c r="Q555" s="60">
        <v>2</v>
      </c>
      <c r="R555">
        <f t="shared" ref="R555:R562" si="21">SUM(M555:Q555)</f>
        <v>8</v>
      </c>
      <c r="S555" t="s">
        <v>524</v>
      </c>
    </row>
    <row r="556" spans="1:19" s="24" customFormat="1">
      <c r="A556" s="25">
        <v>6020</v>
      </c>
      <c r="B556" s="25" t="s">
        <v>585</v>
      </c>
      <c r="M556" s="29">
        <v>5</v>
      </c>
      <c r="N556" s="37">
        <v>1</v>
      </c>
      <c r="O556" s="52"/>
      <c r="P556" s="71"/>
      <c r="Q556" s="60"/>
      <c r="R556" s="24">
        <f t="shared" si="21"/>
        <v>6</v>
      </c>
      <c r="S556" t="s">
        <v>524</v>
      </c>
    </row>
    <row r="557" spans="1:19" s="24" customFormat="1">
      <c r="A557" s="25">
        <v>6021</v>
      </c>
      <c r="B557" s="25" t="s">
        <v>586</v>
      </c>
      <c r="M557" s="29">
        <v>4</v>
      </c>
      <c r="N557" s="37"/>
      <c r="O557" s="52"/>
      <c r="P557" s="71"/>
      <c r="Q557" s="60">
        <v>3</v>
      </c>
      <c r="R557" s="24">
        <f t="shared" si="21"/>
        <v>7</v>
      </c>
      <c r="S557" t="s">
        <v>524</v>
      </c>
    </row>
    <row r="558" spans="1:19" s="24" customFormat="1">
      <c r="A558" s="25">
        <v>6022</v>
      </c>
      <c r="B558" s="25" t="s">
        <v>587</v>
      </c>
      <c r="M558" s="29"/>
      <c r="N558" s="37">
        <v>3</v>
      </c>
      <c r="O558" s="52">
        <v>9</v>
      </c>
      <c r="P558" s="71"/>
      <c r="Q558" s="60"/>
      <c r="R558" s="24">
        <f t="shared" si="21"/>
        <v>12</v>
      </c>
      <c r="S558" t="s">
        <v>524</v>
      </c>
    </row>
    <row r="559" spans="1:19" s="24" customFormat="1">
      <c r="A559" s="25">
        <v>6023</v>
      </c>
      <c r="B559" s="25" t="s">
        <v>588</v>
      </c>
      <c r="M559" s="29">
        <v>4</v>
      </c>
      <c r="N559" s="37"/>
      <c r="O559" s="52"/>
      <c r="P559" s="71"/>
      <c r="Q559" s="60"/>
      <c r="R559" s="24">
        <f t="shared" si="21"/>
        <v>4</v>
      </c>
      <c r="S559" t="s">
        <v>524</v>
      </c>
    </row>
    <row r="560" spans="1:19" s="24" customFormat="1">
      <c r="A560" s="25">
        <v>6024</v>
      </c>
      <c r="B560" s="25" t="s">
        <v>589</v>
      </c>
      <c r="M560" s="29">
        <v>2</v>
      </c>
      <c r="N560" s="37"/>
      <c r="O560" s="52"/>
      <c r="P560" s="71"/>
      <c r="Q560" s="60"/>
      <c r="R560" s="24">
        <f t="shared" si="21"/>
        <v>2</v>
      </c>
      <c r="S560" t="s">
        <v>524</v>
      </c>
    </row>
    <row r="561" spans="1:19" s="24" customFormat="1">
      <c r="A561" s="25">
        <v>6025</v>
      </c>
      <c r="B561" s="25" t="s">
        <v>493</v>
      </c>
      <c r="M561" s="29">
        <v>1</v>
      </c>
      <c r="N561" s="37"/>
      <c r="O561" s="52"/>
      <c r="P561" s="71"/>
      <c r="Q561" s="60"/>
      <c r="R561" s="24">
        <f t="shared" si="21"/>
        <v>1</v>
      </c>
      <c r="S561" t="s">
        <v>524</v>
      </c>
    </row>
    <row r="562" spans="1:19" s="24" customFormat="1">
      <c r="A562" s="25">
        <v>6026</v>
      </c>
      <c r="B562" s="25" t="s">
        <v>590</v>
      </c>
      <c r="M562" s="29">
        <v>2</v>
      </c>
      <c r="N562" s="37"/>
      <c r="O562" s="52">
        <v>8</v>
      </c>
      <c r="P562" s="71"/>
      <c r="Q562" s="60">
        <v>1</v>
      </c>
      <c r="R562" s="24">
        <f t="shared" si="21"/>
        <v>11</v>
      </c>
      <c r="S562" t="s">
        <v>524</v>
      </c>
    </row>
    <row r="563" spans="1:19" s="24" customFormat="1">
      <c r="A563" s="25">
        <v>6027</v>
      </c>
      <c r="B563" s="25"/>
      <c r="M563" s="29"/>
      <c r="N563" s="37"/>
      <c r="O563" s="52"/>
      <c r="P563" s="71"/>
      <c r="Q563" s="60"/>
    </row>
    <row r="564" spans="1:19" s="24" customFormat="1">
      <c r="M564" s="29"/>
      <c r="N564" s="37"/>
      <c r="O564" s="52"/>
      <c r="P564" s="71"/>
      <c r="Q564" s="60"/>
    </row>
    <row r="565" spans="1:19" s="24" customFormat="1">
      <c r="M565" s="29"/>
      <c r="N565" s="37"/>
      <c r="O565" s="52"/>
      <c r="P565" s="71"/>
      <c r="Q565" s="60"/>
    </row>
    <row r="566" spans="1:19" s="24" customFormat="1">
      <c r="M566" s="29"/>
      <c r="N566" s="37"/>
      <c r="O566" s="52"/>
      <c r="P566" s="71"/>
      <c r="Q566" s="60"/>
    </row>
    <row r="569" spans="1:19" s="13" customFormat="1">
      <c r="A569" s="12"/>
      <c r="M569" s="34" t="s">
        <v>525</v>
      </c>
      <c r="N569" s="42" t="s">
        <v>526</v>
      </c>
      <c r="O569" s="57" t="s">
        <v>527</v>
      </c>
      <c r="P569" s="49" t="s">
        <v>489</v>
      </c>
      <c r="Q569" s="65"/>
      <c r="R569" s="13" t="s">
        <v>498</v>
      </c>
    </row>
    <row r="570" spans="1:19" s="15" customFormat="1">
      <c r="A570" s="14"/>
      <c r="M570" s="35">
        <f>SUM(M536:M569)</f>
        <v>100</v>
      </c>
      <c r="N570" s="43">
        <f>SUM(N536:N569)</f>
        <v>47</v>
      </c>
      <c r="O570" s="58">
        <f>SUM(O536:O569)</f>
        <v>97</v>
      </c>
      <c r="P570" s="50">
        <f>SUM(P536:P569)</f>
        <v>66</v>
      </c>
      <c r="Q570" s="66">
        <f>SUM(Q536:Q569)</f>
        <v>23</v>
      </c>
      <c r="R570" s="15">
        <f>SUM(M570:Q570)</f>
        <v>333</v>
      </c>
    </row>
    <row r="572" spans="1:19">
      <c r="A572" s="81"/>
    </row>
    <row r="574" spans="1:19">
      <c r="B574" s="26"/>
    </row>
    <row r="575" spans="1:19">
      <c r="A575" s="26" t="s">
        <v>591</v>
      </c>
    </row>
    <row r="576" spans="1:19">
      <c r="A576" s="26">
        <v>7000</v>
      </c>
      <c r="B576" s="26" t="s">
        <v>302</v>
      </c>
      <c r="N576" s="37">
        <v>3</v>
      </c>
      <c r="R576" s="27">
        <v>6</v>
      </c>
      <c r="S576" t="s">
        <v>591</v>
      </c>
    </row>
    <row r="577" spans="1:19">
      <c r="A577" s="26">
        <v>7001</v>
      </c>
      <c r="B577" s="26" t="s">
        <v>592</v>
      </c>
      <c r="P577" s="71">
        <v>4</v>
      </c>
      <c r="R577" s="27">
        <v>8</v>
      </c>
      <c r="S577" t="s">
        <v>591</v>
      </c>
    </row>
    <row r="578" spans="1:19">
      <c r="A578" s="26">
        <v>7002</v>
      </c>
      <c r="B578" s="26" t="s">
        <v>593</v>
      </c>
      <c r="R578" s="27"/>
      <c r="S578" t="s">
        <v>591</v>
      </c>
    </row>
    <row r="579" spans="1:19">
      <c r="A579" s="26">
        <v>7003</v>
      </c>
      <c r="B579" s="26" t="s">
        <v>594</v>
      </c>
      <c r="N579" s="37">
        <v>5</v>
      </c>
      <c r="R579" s="27">
        <v>10</v>
      </c>
      <c r="S579" t="s">
        <v>591</v>
      </c>
    </row>
    <row r="580" spans="1:19">
      <c r="A580" s="26">
        <v>7004</v>
      </c>
      <c r="B580" s="26" t="s">
        <v>595</v>
      </c>
      <c r="R580" s="27"/>
      <c r="S580" t="s">
        <v>591</v>
      </c>
    </row>
    <row r="581" spans="1:19">
      <c r="A581" s="26">
        <v>7005</v>
      </c>
      <c r="B581" s="26" t="s">
        <v>596</v>
      </c>
      <c r="N581" s="37">
        <v>3</v>
      </c>
      <c r="P581" s="71">
        <v>1</v>
      </c>
      <c r="R581" s="27">
        <v>8</v>
      </c>
      <c r="S581" t="s">
        <v>591</v>
      </c>
    </row>
    <row r="582" spans="1:19">
      <c r="A582" s="26">
        <v>7006</v>
      </c>
      <c r="B582" s="26" t="s">
        <v>597</v>
      </c>
      <c r="R582" s="27"/>
      <c r="S582" t="s">
        <v>591</v>
      </c>
    </row>
    <row r="583" spans="1:19">
      <c r="A583" s="26">
        <v>7007</v>
      </c>
      <c r="B583" s="26" t="s">
        <v>598</v>
      </c>
      <c r="N583" s="37">
        <v>3</v>
      </c>
      <c r="P583" s="71">
        <v>1</v>
      </c>
      <c r="R583" s="27">
        <v>8</v>
      </c>
      <c r="S583" t="s">
        <v>591</v>
      </c>
    </row>
    <row r="584" spans="1:19">
      <c r="A584" s="26">
        <v>7008</v>
      </c>
      <c r="B584" s="26"/>
      <c r="R584" s="27"/>
      <c r="S584" t="s">
        <v>591</v>
      </c>
    </row>
    <row r="585" spans="1:19">
      <c r="A585" s="26">
        <v>7009</v>
      </c>
      <c r="B585" s="26"/>
      <c r="S585" t="s">
        <v>591</v>
      </c>
    </row>
    <row r="586" spans="1:19">
      <c r="A586" s="26">
        <v>7010</v>
      </c>
      <c r="B586" s="26"/>
      <c r="S586" t="s">
        <v>591</v>
      </c>
    </row>
    <row r="587" spans="1:19">
      <c r="A587" s="26">
        <v>7011</v>
      </c>
      <c r="B587" s="26"/>
    </row>
    <row r="589" spans="1:19">
      <c r="M589" s="29" t="s">
        <v>525</v>
      </c>
      <c r="N589" s="37" t="s">
        <v>526</v>
      </c>
      <c r="O589" s="52" t="s">
        <v>527</v>
      </c>
      <c r="P589" s="71" t="s">
        <v>599</v>
      </c>
      <c r="Q589" s="60" t="s">
        <v>600</v>
      </c>
    </row>
    <row r="590" spans="1:19">
      <c r="A590" s="28"/>
      <c r="B590" s="28"/>
      <c r="C590" s="28"/>
      <c r="D590" s="28"/>
      <c r="E590" s="28"/>
      <c r="F590" s="28"/>
      <c r="G590" s="28"/>
      <c r="H590" s="28"/>
      <c r="I590" s="28"/>
      <c r="J590" s="28"/>
      <c r="K590" s="28"/>
      <c r="L590" s="28"/>
      <c r="M590" s="36">
        <f>SUM(M576:M589)</f>
        <v>0</v>
      </c>
      <c r="N590" s="44">
        <f>SUM(N576:N589)</f>
        <v>14</v>
      </c>
      <c r="O590" s="59"/>
      <c r="P590" s="51">
        <f>SUM(P576:P589)</f>
        <v>6</v>
      </c>
      <c r="Q590" s="67"/>
      <c r="R590" s="28">
        <f>SUM(M590:Q590)</f>
        <v>20</v>
      </c>
      <c r="S590" s="28"/>
    </row>
    <row r="601" spans="1:18">
      <c r="A601" s="27" t="s">
        <v>630</v>
      </c>
    </row>
    <row r="602" spans="1:18">
      <c r="A602" s="77"/>
      <c r="B602" s="27"/>
    </row>
    <row r="603" spans="1:18">
      <c r="A603" s="77"/>
      <c r="B603" s="27"/>
    </row>
    <row r="604" spans="1:18">
      <c r="A604" s="27"/>
      <c r="B604" s="27"/>
    </row>
    <row r="605" spans="1:18">
      <c r="A605" s="27">
        <v>7500</v>
      </c>
      <c r="B605" s="27" t="s">
        <v>631</v>
      </c>
      <c r="M605" s="29">
        <v>3</v>
      </c>
      <c r="N605" s="37">
        <v>2</v>
      </c>
      <c r="O605" s="52">
        <v>5</v>
      </c>
      <c r="P605" s="71">
        <v>3</v>
      </c>
      <c r="R605">
        <f t="shared" ref="R605:R620" si="22">SUM(M605:Q605)</f>
        <v>13</v>
      </c>
    </row>
    <row r="606" spans="1:18">
      <c r="A606" s="27">
        <v>7501</v>
      </c>
      <c r="B606" s="27" t="s">
        <v>632</v>
      </c>
      <c r="M606" s="29">
        <v>10</v>
      </c>
      <c r="N606" s="37">
        <v>3</v>
      </c>
      <c r="P606" s="71">
        <v>7</v>
      </c>
      <c r="R606">
        <f t="shared" si="22"/>
        <v>20</v>
      </c>
    </row>
    <row r="607" spans="1:18">
      <c r="A607" s="27">
        <v>7502</v>
      </c>
      <c r="B607" s="27" t="s">
        <v>633</v>
      </c>
      <c r="M607" s="29">
        <v>1</v>
      </c>
      <c r="O607" s="52">
        <v>8</v>
      </c>
      <c r="P607" s="71">
        <v>3</v>
      </c>
      <c r="R607">
        <f t="shared" si="22"/>
        <v>12</v>
      </c>
    </row>
    <row r="608" spans="1:18">
      <c r="A608" s="27">
        <v>7503</v>
      </c>
      <c r="B608" s="27" t="s">
        <v>634</v>
      </c>
      <c r="M608" s="29">
        <v>3</v>
      </c>
      <c r="O608" s="52">
        <v>10</v>
      </c>
      <c r="R608">
        <f t="shared" si="22"/>
        <v>13</v>
      </c>
    </row>
    <row r="609" spans="1:18">
      <c r="A609" s="27">
        <v>7504</v>
      </c>
      <c r="B609" s="27" t="s">
        <v>635</v>
      </c>
      <c r="M609" s="29">
        <v>2</v>
      </c>
      <c r="N609" s="37">
        <v>1</v>
      </c>
      <c r="O609" s="52">
        <v>4</v>
      </c>
      <c r="R609">
        <f t="shared" si="22"/>
        <v>7</v>
      </c>
    </row>
    <row r="610" spans="1:18">
      <c r="A610" s="27">
        <v>7505</v>
      </c>
      <c r="B610" s="27" t="s">
        <v>636</v>
      </c>
      <c r="O610" s="52">
        <v>3</v>
      </c>
      <c r="P610" s="71">
        <v>2</v>
      </c>
      <c r="R610">
        <f t="shared" si="22"/>
        <v>5</v>
      </c>
    </row>
    <row r="611" spans="1:18">
      <c r="A611" s="27">
        <v>7506</v>
      </c>
      <c r="B611" s="27" t="s">
        <v>637</v>
      </c>
      <c r="M611" s="29">
        <v>1</v>
      </c>
      <c r="N611" s="37">
        <v>3</v>
      </c>
      <c r="R611">
        <f t="shared" si="22"/>
        <v>4</v>
      </c>
    </row>
    <row r="612" spans="1:18">
      <c r="A612" s="27">
        <v>7507</v>
      </c>
      <c r="B612" s="27" t="s">
        <v>638</v>
      </c>
      <c r="M612" s="29">
        <v>3</v>
      </c>
      <c r="P612" s="71">
        <v>7</v>
      </c>
      <c r="R612">
        <f t="shared" si="22"/>
        <v>10</v>
      </c>
    </row>
    <row r="613" spans="1:18">
      <c r="A613" s="27">
        <v>7508</v>
      </c>
      <c r="B613" s="27" t="s">
        <v>639</v>
      </c>
      <c r="M613" s="29">
        <v>8</v>
      </c>
      <c r="N613" s="37">
        <v>7</v>
      </c>
      <c r="O613" s="52">
        <v>10</v>
      </c>
      <c r="P613" s="71">
        <v>4</v>
      </c>
      <c r="R613">
        <f t="shared" si="22"/>
        <v>29</v>
      </c>
    </row>
    <row r="614" spans="1:18">
      <c r="A614" s="27">
        <v>7509</v>
      </c>
      <c r="B614" s="27" t="s">
        <v>640</v>
      </c>
      <c r="M614" s="29">
        <v>2</v>
      </c>
      <c r="N614" s="37">
        <v>1</v>
      </c>
      <c r="O614" s="52">
        <v>6</v>
      </c>
      <c r="P614" s="71">
        <v>3</v>
      </c>
      <c r="R614">
        <f t="shared" si="22"/>
        <v>12</v>
      </c>
    </row>
    <row r="615" spans="1:18">
      <c r="A615" s="27">
        <v>7510</v>
      </c>
      <c r="B615" s="27" t="s">
        <v>641</v>
      </c>
      <c r="M615" s="29">
        <v>2</v>
      </c>
      <c r="N615" s="37">
        <v>3</v>
      </c>
      <c r="O615" s="52">
        <v>21</v>
      </c>
      <c r="P615" s="71">
        <v>1</v>
      </c>
      <c r="R615">
        <f t="shared" si="22"/>
        <v>27</v>
      </c>
    </row>
    <row r="616" spans="1:18">
      <c r="A616" s="27">
        <v>7511</v>
      </c>
      <c r="B616" s="27" t="s">
        <v>642</v>
      </c>
      <c r="M616" s="29">
        <v>6</v>
      </c>
      <c r="O616" s="52">
        <v>7</v>
      </c>
      <c r="P616" s="71">
        <v>2</v>
      </c>
      <c r="R616">
        <f t="shared" si="22"/>
        <v>15</v>
      </c>
    </row>
    <row r="617" spans="1:18">
      <c r="A617" s="27">
        <v>7512</v>
      </c>
      <c r="B617" s="27" t="s">
        <v>643</v>
      </c>
      <c r="M617" s="29">
        <v>5</v>
      </c>
      <c r="N617" s="37">
        <v>6</v>
      </c>
      <c r="P617" s="71">
        <v>8</v>
      </c>
      <c r="R617">
        <f t="shared" si="22"/>
        <v>19</v>
      </c>
    </row>
    <row r="618" spans="1:18">
      <c r="A618" s="27">
        <v>7513</v>
      </c>
      <c r="B618" s="27" t="s">
        <v>644</v>
      </c>
      <c r="M618" s="29">
        <v>11</v>
      </c>
      <c r="N618" s="37">
        <v>1</v>
      </c>
      <c r="P618" s="71">
        <v>4</v>
      </c>
      <c r="Q618" s="60">
        <v>1</v>
      </c>
      <c r="R618">
        <f t="shared" si="22"/>
        <v>17</v>
      </c>
    </row>
    <row r="619" spans="1:18">
      <c r="A619" s="27">
        <v>7514</v>
      </c>
      <c r="B619" s="27" t="s">
        <v>645</v>
      </c>
      <c r="M619" s="29">
        <v>7</v>
      </c>
      <c r="N619" s="37">
        <v>3</v>
      </c>
      <c r="P619" s="71">
        <v>12</v>
      </c>
      <c r="R619">
        <f t="shared" si="22"/>
        <v>22</v>
      </c>
    </row>
    <row r="620" spans="1:18">
      <c r="A620" s="27">
        <v>7515</v>
      </c>
      <c r="B620" s="27" t="s">
        <v>646</v>
      </c>
      <c r="P620" s="71">
        <v>1</v>
      </c>
      <c r="Q620" s="60">
        <v>1</v>
      </c>
      <c r="R620">
        <f t="shared" si="22"/>
        <v>2</v>
      </c>
    </row>
    <row r="621" spans="1:18">
      <c r="A621" s="27">
        <v>7516</v>
      </c>
      <c r="B621" s="27" t="s">
        <v>675</v>
      </c>
      <c r="M621" s="29">
        <v>2</v>
      </c>
      <c r="N621" s="37">
        <v>2</v>
      </c>
      <c r="O621" s="52">
        <v>7</v>
      </c>
      <c r="P621" s="71">
        <v>1</v>
      </c>
    </row>
    <row r="622" spans="1:18" s="27" customFormat="1">
      <c r="A622" s="27">
        <v>7517</v>
      </c>
      <c r="B622" s="27" t="s">
        <v>676</v>
      </c>
      <c r="M622" s="29">
        <v>2</v>
      </c>
      <c r="N622" s="37"/>
      <c r="O622" s="52"/>
      <c r="P622" s="71"/>
      <c r="Q622" s="60"/>
    </row>
    <row r="623" spans="1:18" s="27" customFormat="1">
      <c r="A623" s="27">
        <v>7518</v>
      </c>
      <c r="B623" s="27" t="s">
        <v>677</v>
      </c>
      <c r="M623" s="29"/>
      <c r="N623" s="37"/>
      <c r="O623" s="52"/>
      <c r="P623" s="71"/>
      <c r="Q623" s="60"/>
    </row>
    <row r="624" spans="1:18" s="27" customFormat="1">
      <c r="A624" s="27">
        <v>7519</v>
      </c>
      <c r="B624" s="27" t="s">
        <v>678</v>
      </c>
      <c r="M624" s="29"/>
      <c r="N624" s="37"/>
      <c r="O624" s="52"/>
      <c r="P624" s="71"/>
      <c r="Q624" s="60"/>
    </row>
    <row r="625" spans="1:17" s="27" customFormat="1">
      <c r="A625" s="27">
        <v>7520</v>
      </c>
      <c r="B625" s="27" t="s">
        <v>679</v>
      </c>
      <c r="M625" s="29">
        <v>9</v>
      </c>
      <c r="N625" s="37"/>
      <c r="O625" s="52"/>
      <c r="P625" s="71"/>
      <c r="Q625" s="60"/>
    </row>
    <row r="626" spans="1:17" s="27" customFormat="1">
      <c r="A626" s="27">
        <v>7521</v>
      </c>
      <c r="B626" s="27" t="s">
        <v>680</v>
      </c>
      <c r="M626" s="29">
        <v>5</v>
      </c>
      <c r="N626" s="37"/>
      <c r="O626" s="52"/>
      <c r="P626" s="71"/>
      <c r="Q626" s="60">
        <v>1</v>
      </c>
    </row>
    <row r="627" spans="1:17" s="77" customFormat="1">
      <c r="A627" s="81">
        <v>7522</v>
      </c>
      <c r="B627" s="81" t="s">
        <v>737</v>
      </c>
      <c r="M627" s="78"/>
      <c r="N627" s="79">
        <v>2</v>
      </c>
      <c r="O627" s="52">
        <v>8</v>
      </c>
      <c r="P627" s="80"/>
      <c r="Q627" s="60"/>
    </row>
    <row r="628" spans="1:17" s="77" customFormat="1">
      <c r="A628" s="81">
        <v>7523</v>
      </c>
      <c r="B628" s="81" t="s">
        <v>738</v>
      </c>
      <c r="M628" s="78"/>
      <c r="N628" s="79">
        <v>1</v>
      </c>
      <c r="O628" s="52"/>
      <c r="P628" s="80">
        <v>3</v>
      </c>
      <c r="Q628" s="60"/>
    </row>
    <row r="629" spans="1:17" s="77" customFormat="1">
      <c r="A629" s="81">
        <v>7524</v>
      </c>
      <c r="B629" s="81" t="s">
        <v>739</v>
      </c>
      <c r="M629" s="78">
        <v>2</v>
      </c>
      <c r="N629" s="79">
        <v>3</v>
      </c>
      <c r="O629" s="52">
        <v>0</v>
      </c>
      <c r="P629" s="80">
        <v>2</v>
      </c>
      <c r="Q629" s="60"/>
    </row>
    <row r="630" spans="1:17" s="77" customFormat="1">
      <c r="A630" s="81">
        <v>7525</v>
      </c>
      <c r="B630" s="81" t="s">
        <v>740</v>
      </c>
      <c r="M630" s="78"/>
      <c r="N630" s="79">
        <v>1</v>
      </c>
      <c r="O630" s="52"/>
      <c r="P630" s="80"/>
      <c r="Q630" s="60"/>
    </row>
    <row r="631" spans="1:17" s="77" customFormat="1">
      <c r="A631" s="81">
        <v>7526</v>
      </c>
      <c r="B631" s="81" t="s">
        <v>741</v>
      </c>
      <c r="M631" s="78"/>
      <c r="N631" s="79"/>
      <c r="O631" s="52"/>
      <c r="P631" s="80"/>
      <c r="Q631" s="60"/>
    </row>
    <row r="632" spans="1:17" s="77" customFormat="1">
      <c r="A632" s="81">
        <v>7527</v>
      </c>
      <c r="B632" s="81" t="s">
        <v>742</v>
      </c>
      <c r="M632" s="78"/>
      <c r="N632" s="79"/>
      <c r="O632" s="52"/>
      <c r="P632" s="80"/>
      <c r="Q632" s="60"/>
    </row>
    <row r="633" spans="1:17" s="77" customFormat="1">
      <c r="A633" s="81">
        <v>7528</v>
      </c>
      <c r="B633" s="81" t="s">
        <v>743</v>
      </c>
      <c r="M633" s="78"/>
      <c r="N633" s="79">
        <v>4</v>
      </c>
      <c r="O633" s="52"/>
      <c r="P633" s="80"/>
      <c r="Q633" s="60"/>
    </row>
    <row r="634" spans="1:17" s="77" customFormat="1">
      <c r="A634" s="81">
        <v>7529</v>
      </c>
      <c r="B634" s="81" t="s">
        <v>744</v>
      </c>
      <c r="M634" s="78"/>
      <c r="N634" s="79"/>
      <c r="O634" s="52"/>
      <c r="P634" s="80"/>
      <c r="Q634" s="60"/>
    </row>
    <row r="635" spans="1:17" s="77" customFormat="1">
      <c r="A635" s="81">
        <v>7530</v>
      </c>
      <c r="B635" s="81" t="s">
        <v>745</v>
      </c>
      <c r="M635" s="78">
        <v>2</v>
      </c>
      <c r="N635" s="79"/>
      <c r="O635" s="52"/>
      <c r="P635" s="80"/>
      <c r="Q635" s="60"/>
    </row>
    <row r="636" spans="1:17" s="77" customFormat="1">
      <c r="A636" s="81">
        <v>7531</v>
      </c>
      <c r="B636" s="81" t="s">
        <v>746</v>
      </c>
      <c r="M636" s="78"/>
      <c r="N636" s="79"/>
      <c r="O636" s="52"/>
      <c r="P636" s="80"/>
      <c r="Q636" s="60"/>
    </row>
    <row r="637" spans="1:17" s="77" customFormat="1">
      <c r="A637" s="81">
        <v>7532</v>
      </c>
      <c r="B637" s="81" t="s">
        <v>747</v>
      </c>
      <c r="M637" s="78">
        <v>8</v>
      </c>
      <c r="N637" s="79">
        <v>3</v>
      </c>
      <c r="O637" s="52"/>
      <c r="P637" s="80">
        <v>2</v>
      </c>
      <c r="Q637" s="60"/>
    </row>
    <row r="638" spans="1:17" s="77" customFormat="1">
      <c r="A638" s="81">
        <v>7533</v>
      </c>
      <c r="B638" s="81" t="s">
        <v>748</v>
      </c>
      <c r="M638" s="78"/>
      <c r="N638" s="79">
        <v>2</v>
      </c>
      <c r="O638" s="52"/>
      <c r="P638" s="80"/>
      <c r="Q638" s="60"/>
    </row>
    <row r="639" spans="1:17" s="77" customFormat="1">
      <c r="A639" s="81">
        <v>7534</v>
      </c>
      <c r="B639" s="81" t="s">
        <v>749</v>
      </c>
      <c r="M639" s="78">
        <v>1</v>
      </c>
      <c r="N639" s="79"/>
      <c r="O639" s="52"/>
      <c r="P639" s="80">
        <v>1</v>
      </c>
      <c r="Q639" s="60"/>
    </row>
    <row r="640" spans="1:17" s="77" customFormat="1">
      <c r="A640" s="81">
        <v>7535</v>
      </c>
      <c r="B640" s="81" t="s">
        <v>750</v>
      </c>
      <c r="M640" s="78"/>
      <c r="N640" s="79">
        <v>2</v>
      </c>
      <c r="O640" s="52"/>
      <c r="P640" s="80"/>
      <c r="Q640" s="60"/>
    </row>
    <row r="641" spans="1:19" s="77" customFormat="1">
      <c r="A641" s="81">
        <v>7536</v>
      </c>
      <c r="B641" s="81" t="s">
        <v>751</v>
      </c>
      <c r="M641" s="78"/>
      <c r="N641" s="79"/>
      <c r="O641" s="52"/>
      <c r="P641" s="80"/>
      <c r="Q641" s="60"/>
    </row>
    <row r="642" spans="1:19" s="77" customFormat="1">
      <c r="A642" s="81">
        <v>7537</v>
      </c>
      <c r="B642" s="81" t="s">
        <v>752</v>
      </c>
      <c r="M642" s="78">
        <v>1</v>
      </c>
      <c r="N642" s="79">
        <v>3</v>
      </c>
      <c r="O642" s="52"/>
      <c r="P642" s="80">
        <v>6</v>
      </c>
      <c r="Q642" s="60"/>
    </row>
    <row r="643" spans="1:19" s="77" customFormat="1">
      <c r="M643" s="78"/>
      <c r="N643" s="79"/>
      <c r="O643" s="52"/>
      <c r="P643" s="80"/>
      <c r="Q643" s="60"/>
    </row>
    <row r="648" spans="1:19">
      <c r="A648" s="8"/>
      <c r="B648" s="9" t="s">
        <v>498</v>
      </c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31">
        <f>SUM(M605:M647)</f>
        <v>96</v>
      </c>
      <c r="N648" s="39">
        <f>SUM(N605:N647)</f>
        <v>53</v>
      </c>
      <c r="O648" s="54">
        <f>SUM(O605:O647)</f>
        <v>89</v>
      </c>
      <c r="P648" s="46">
        <f>SUM(P605:P647)</f>
        <v>72</v>
      </c>
      <c r="Q648" s="62">
        <f>SUM(Q605:Q647)</f>
        <v>3</v>
      </c>
      <c r="R648" s="9">
        <f>SUM(M648:Q648)</f>
        <v>313</v>
      </c>
      <c r="S648" s="10"/>
    </row>
  </sheetData>
  <dataConsolidate>
    <dataRefs count="2">
      <dataRef ref="J1:J1048576" sheet="Sheet1" r:id="rId1"/>
      <dataRef ref="M1" sheet="Sheet1"/>
    </dataRefs>
  </dataConsolidate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</dc:creator>
  <cp:lastModifiedBy>dan</cp:lastModifiedBy>
  <dcterms:created xsi:type="dcterms:W3CDTF">2008-12-20T23:18:43Z</dcterms:created>
  <dcterms:modified xsi:type="dcterms:W3CDTF">2011-03-05T04:13:34Z</dcterms:modified>
</cp:coreProperties>
</file>